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75" windowHeight="12165" activeTab="0"/>
  </bookViews>
  <sheets>
    <sheet name="非密・実験計画書" sheetId="1" r:id="rId1"/>
    <sheet name="ＲＩ購入・許可申請書" sheetId="2" r:id="rId2"/>
    <sheet name="RI使用申請" sheetId="3" r:id="rId3"/>
    <sheet name="台帳" sheetId="4" r:id="rId4"/>
    <sheet name="非密・記録" sheetId="5" r:id="rId5"/>
  </sheets>
  <definedNames>
    <definedName name="_xlnm.Print_Area" localSheetId="1">'ＲＩ購入・許可申請書'!$A$1:$AN$83</definedName>
    <definedName name="_xlnm.Print_Area" localSheetId="2">'RI使用申請'!$A$1:$AN$83</definedName>
    <definedName name="_xlnm.Print_Area" localSheetId="3">'台帳'!$A$1:$AN$83</definedName>
    <definedName name="_xlnm.Print_Area" localSheetId="4">'非密・記録'!$A$1:$AN$83</definedName>
    <definedName name="_xlnm.Print_Area" localSheetId="0">'非密・実験計画書'!$A$1:$AN$84</definedName>
  </definedNames>
  <calcPr fullCalcOnLoad="1"/>
</workbook>
</file>

<file path=xl/comments1.xml><?xml version="1.0" encoding="utf-8"?>
<comments xmlns="http://schemas.openxmlformats.org/spreadsheetml/2006/main">
  <authors>
    <author>akiyama</author>
  </authors>
  <commentList>
    <comment ref="J22" authorId="0">
      <text>
        <r>
          <rPr>
            <sz val="16"/>
            <rFont val="ＭＳ Ｐゴシック"/>
            <family val="3"/>
          </rPr>
          <t>こちらは管理室で付与いたします。空欄のままでお願いします。</t>
        </r>
      </text>
    </comment>
    <comment ref="AM19" authorId="0">
      <text>
        <r>
          <rPr>
            <b/>
            <sz val="16"/>
            <rFont val="ＭＳ Ｐゴシック"/>
            <family val="3"/>
          </rPr>
          <t>印刷後、捺印してください。</t>
        </r>
      </text>
    </comment>
    <comment ref="J45" authorId="0">
      <text>
        <r>
          <rPr>
            <b/>
            <sz val="16"/>
            <rFont val="ＭＳ Ｐゴシック"/>
            <family val="3"/>
          </rPr>
          <t>使用目的・使用方法は各RI研究課題における研究目的・方法ではありません。
RI施設におけるRIの使用目的・方法を記入します。
このままでご使用ください。</t>
        </r>
      </text>
    </comment>
    <comment ref="J50" authorId="0">
      <text>
        <r>
          <rPr>
            <b/>
            <sz val="16"/>
            <rFont val="ＭＳ Ｐゴシック"/>
            <family val="3"/>
          </rPr>
          <t>使用目的・使用方法は各RI研究課題における研究目的・方法ではありません。
RI施設におけるRIの使用目的・方法を記入します。
このままでご使用ください。</t>
        </r>
      </text>
    </comment>
  </commentList>
</comments>
</file>

<file path=xl/comments2.xml><?xml version="1.0" encoding="utf-8"?>
<comments xmlns="http://schemas.openxmlformats.org/spreadsheetml/2006/main">
  <authors>
    <author>akiyama</author>
  </authors>
  <commentList>
    <comment ref="I26" authorId="0">
      <text>
        <r>
          <rPr>
            <b/>
            <sz val="16"/>
            <rFont val="ＭＳ Ｐゴシック"/>
            <family val="3"/>
          </rPr>
          <t>こちらは管理室にて付与いたします。</t>
        </r>
      </text>
    </comment>
    <comment ref="AM37" authorId="0">
      <text>
        <r>
          <rPr>
            <b/>
            <sz val="16"/>
            <rFont val="ＭＳ Ｐゴシック"/>
            <family val="3"/>
          </rPr>
          <t>印刷後、捺印してください。</t>
        </r>
      </text>
    </comment>
    <comment ref="T10" authorId="0">
      <text>
        <r>
          <rPr>
            <sz val="16"/>
            <color indexed="8"/>
            <rFont val="ＭＳ Ｐゴシック"/>
            <family val="3"/>
          </rPr>
          <t>「購入」または「譲受」を選択。
「セルの書式設定」-「フォント」より”取り消し線”を選択し、必要の無いものに取り消し線を引く。</t>
        </r>
      </text>
    </comment>
    <comment ref="X10" authorId="0">
      <text>
        <r>
          <rPr>
            <sz val="16"/>
            <color indexed="8"/>
            <rFont val="ＭＳ Ｐゴシック"/>
            <family val="3"/>
          </rPr>
          <t>「購入」または「譲受」を選択。
「セルの書式設定」-「フォント」より”取り消し線”を選択し、必要の無いものに取り消し線を引く。</t>
        </r>
      </text>
    </comment>
    <comment ref="R28" authorId="0">
      <text>
        <r>
          <rPr>
            <b/>
            <sz val="16"/>
            <rFont val="ＭＳ Ｐゴシック"/>
            <family val="3"/>
          </rPr>
          <t>「購入」または「譲受」を選択。
「セルの書式設定」-「フォント」より”取り消し線”を選択し、必要の無いものに取り消し線を引く。</t>
        </r>
      </text>
    </comment>
    <comment ref="V28" authorId="0">
      <text>
        <r>
          <rPr>
            <sz val="16"/>
            <rFont val="ＭＳ Ｐゴシック"/>
            <family val="3"/>
          </rPr>
          <t>「購入」または「譲受」を選択。
「セルの書式設定」-「フォント」より”取り消し線”を選択し、必要の無いものに取り消し線を引く。</t>
        </r>
      </text>
    </comment>
  </commentList>
</comments>
</file>

<file path=xl/comments3.xml><?xml version="1.0" encoding="utf-8"?>
<comments xmlns="http://schemas.openxmlformats.org/spreadsheetml/2006/main">
  <authors>
    <author>akiyama</author>
  </authors>
  <commentList>
    <comment ref="AM29" authorId="0">
      <text>
        <r>
          <rPr>
            <b/>
            <sz val="16"/>
            <rFont val="ＭＳ Ｐゴシック"/>
            <family val="3"/>
          </rPr>
          <t>印刷後、捺印してください。</t>
        </r>
      </text>
    </comment>
  </commentList>
</comments>
</file>

<file path=xl/comments4.xml><?xml version="1.0" encoding="utf-8"?>
<comments xmlns="http://schemas.openxmlformats.org/spreadsheetml/2006/main">
  <authors>
    <author>akiyama</author>
  </authors>
  <commentList>
    <comment ref="AK41" authorId="0">
      <text>
        <r>
          <rPr>
            <b/>
            <sz val="16"/>
            <rFont val="ＭＳ Ｐゴシック"/>
            <family val="3"/>
          </rPr>
          <t>線源受領後、印刷-捺印してください。</t>
        </r>
      </text>
    </comment>
    <comment ref="AK56" authorId="0">
      <text>
        <r>
          <rPr>
            <b/>
            <sz val="16"/>
            <rFont val="ＭＳ Ｐゴシック"/>
            <family val="3"/>
          </rPr>
          <t>線源受領後、印刷-捺印してください。</t>
        </r>
      </text>
    </comment>
    <comment ref="B17" authorId="0">
      <text>
        <r>
          <rPr>
            <b/>
            <sz val="16"/>
            <rFont val="ＭＳ Ｐゴシック"/>
            <family val="3"/>
          </rPr>
          <t>管理室で付与したコードを記入してください。</t>
        </r>
      </text>
    </comment>
  </commentList>
</comments>
</file>

<file path=xl/comments5.xml><?xml version="1.0" encoding="utf-8"?>
<comments xmlns="http://schemas.openxmlformats.org/spreadsheetml/2006/main">
  <authors>
    <author>akiyama</author>
  </authors>
  <commentList>
    <comment ref="H11" authorId="0">
      <text>
        <r>
          <rPr>
            <b/>
            <sz val="16"/>
            <rFont val="ＭＳ Ｐゴシック"/>
            <family val="3"/>
          </rPr>
          <t>管理室で付与したコードを記入してください。</t>
        </r>
      </text>
    </comment>
    <comment ref="H15" authorId="0">
      <text>
        <r>
          <rPr>
            <sz val="16"/>
            <color indexed="8"/>
            <rFont val="ＭＳ Ｐゴシック"/>
            <family val="3"/>
          </rPr>
          <t>管理室で付与した許可番号を記入してください。</t>
        </r>
      </text>
    </comment>
    <comment ref="AA15" authorId="0">
      <text>
        <r>
          <rPr>
            <b/>
            <sz val="16"/>
            <rFont val="ＭＳ Ｐゴシック"/>
            <family val="3"/>
          </rPr>
          <t>印刷後、捺印してください。</t>
        </r>
      </text>
    </comment>
  </commentList>
</comments>
</file>

<file path=xl/sharedStrings.xml><?xml version="1.0" encoding="utf-8"?>
<sst xmlns="http://schemas.openxmlformats.org/spreadsheetml/2006/main" count="242" uniqueCount="177">
  <si>
    <t>様 式    使－１－１</t>
  </si>
  <si>
    <t xml:space="preserve">No. </t>
  </si>
  <si>
    <t>研究室</t>
  </si>
  <si>
    <t>印</t>
  </si>
  <si>
    <t>提　出　日</t>
  </si>
  <si>
    <t>注
意
事
項</t>
  </si>
  <si>
    <t>コース
専攻</t>
  </si>
  <si>
    <t>管　理　室　扱　者</t>
  </si>
  <si>
    <t>取　扱　主　任　者</t>
  </si>
  <si>
    <t>記入上の注意</t>
  </si>
  <si>
    <t>１．実験責任者は太枠内のみ記入し管理室に提出すること。</t>
  </si>
  <si>
    <t>２．使用予定期間は６ヶ月以内とする。</t>
  </si>
  <si>
    <t>日</t>
  </si>
  <si>
    <t>年</t>
  </si>
  <si>
    <t>月</t>
  </si>
  <si>
    <t>様 式    保－１</t>
  </si>
  <si>
    <t>No.</t>
  </si>
  <si>
    <t>月</t>
  </si>
  <si>
    <t>管　　理　　室　　殿</t>
  </si>
  <si>
    <t>実験責任者氏名</t>
  </si>
  <si>
    <t>記</t>
  </si>
  <si>
    <t>核　　　　　種</t>
  </si>
  <si>
    <t>数　　　　　量</t>
  </si>
  <si>
    <t>使　用　施　設</t>
  </si>
  <si>
    <t>供　　給　　者</t>
  </si>
  <si>
    <t>発 注 年 月 日</t>
  </si>
  <si>
    <t>半　減　期</t>
  </si>
  <si>
    <t>化 合 物 名</t>
  </si>
  <si>
    <t>貯 蔵 施 設</t>
  </si>
  <si>
    <t>群　　　別</t>
  </si>
  <si>
    <t>物理的状態</t>
  </si>
  <si>
    <t>上記の申し出を許可します。</t>
  </si>
  <si>
    <t>受 入 コ ー ド</t>
  </si>
  <si>
    <t>放射線取扱主任者</t>
  </si>
  <si>
    <t>印</t>
  </si>
  <si>
    <t>実験計画許可番号</t>
  </si>
  <si>
    <t>放射性同位元素を｛</t>
  </si>
  <si>
    <t>｝したいのでご許可下さい。</t>
  </si>
  <si>
    <t>｛</t>
  </si>
  <si>
    <t>｝</t>
  </si>
  <si>
    <t>で許可された実験を行うため、下記の通り</t>
  </si>
  <si>
    <t>・</t>
  </si>
  <si>
    <t>日</t>
  </si>
  <si>
    <t>受入予定年月日</t>
  </si>
  <si>
    <t>｝許可申請書</t>
  </si>
  <si>
    <t>放射性同位元素の｛</t>
  </si>
  <si>
    <t>購入</t>
  </si>
  <si>
    <t>譲受</t>
  </si>
  <si>
    <t>様 式    保－３</t>
  </si>
  <si>
    <t>ＲＩ 受入れ ・ 払出し ・ 保管 ・ 廃棄台帳</t>
  </si>
  <si>
    <t>受入コード</t>
  </si>
  <si>
    <t>実験責任者</t>
  </si>
  <si>
    <t>保管場所</t>
  </si>
  <si>
    <t>核　種</t>
  </si>
  <si>
    <t>数　量</t>
  </si>
  <si>
    <t>半減期</t>
  </si>
  <si>
    <t>化合物名または
化　　学　　形</t>
  </si>
  <si>
    <t>物　理　的　状　態</t>
  </si>
  <si>
    <t>の区別</t>
  </si>
  <si>
    <t>１）受 入 れ</t>
  </si>
  <si>
    <t>　ａ．購　　　入</t>
  </si>
  <si>
    <t>実　験　責　任　者　受　領　年　月　日</t>
  </si>
  <si>
    <t>受
領
印</t>
  </si>
  <si>
    <t>供　給　者</t>
  </si>
  <si>
    <t>購　入　年　月　日</t>
  </si>
  <si>
    <t>譲　受　年　月　日</t>
  </si>
  <si>
    <t>　ｂ．譲　　　受</t>
  </si>
  <si>
    <t>同取扱主任者名</t>
  </si>
  <si>
    <t>譲　受　番　号</t>
  </si>
  <si>
    <t>譲受先事業所名</t>
  </si>
  <si>
    <t>同取扱主任者名</t>
  </si>
  <si>
    <t>２）払 出 し （ 譲 渡 ）</t>
  </si>
  <si>
    <t>譲　渡　年　月　日</t>
  </si>
  <si>
    <t>譲渡先事業所名</t>
  </si>
  <si>
    <t>譲　渡　番　号</t>
  </si>
  <si>
    <t>非密封</t>
  </si>
  <si>
    <t>密　封</t>
  </si>
  <si>
    <t>承認番号</t>
  </si>
  <si>
    <t>非密封放射性同位元素の実験計画書</t>
  </si>
  <si>
    <t>印</t>
  </si>
  <si>
    <t>実　験　責　任　者　氏　名</t>
  </si>
  <si>
    <t>核　　　　　種</t>
  </si>
  <si>
    <t>半　減　期</t>
  </si>
  <si>
    <t>受入コード</t>
  </si>
  <si>
    <t>一日</t>
  </si>
  <si>
    <t>総量</t>
  </si>
  <si>
    <t>最大使用予定数量</t>
  </si>
  <si>
    <t>MBｑ</t>
  </si>
  <si>
    <t>化 合 物 名</t>
  </si>
  <si>
    <t>物理的状態</t>
  </si>
  <si>
    <t>保 管 場 所</t>
  </si>
  <si>
    <t>放　射　性
同位元素</t>
  </si>
  <si>
    <t>使    用    者
所  属  氏  名</t>
  </si>
  <si>
    <t>使 用 予 定 期 間</t>
  </si>
  <si>
    <t>日</t>
  </si>
  <si>
    <t>月</t>
  </si>
  <si>
    <t>年</t>
  </si>
  <si>
    <t>～</t>
  </si>
  <si>
    <t>使　用　目　的</t>
  </si>
  <si>
    <t>使　用　方　法</t>
  </si>
  <si>
    <t>使用中のＲＩの
所　　　　　在</t>
  </si>
  <si>
    <t>廃　棄　方　法
及び
汚染器具の処理　　　　　</t>
  </si>
  <si>
    <t>（使用室名）</t>
  </si>
  <si>
    <t>（実験台）</t>
  </si>
  <si>
    <t>（フード）</t>
  </si>
  <si>
    <t>承
認</t>
  </si>
  <si>
    <t>使　用　場　所</t>
  </si>
  <si>
    <t>印</t>
  </si>
  <si>
    <t>様 式    使－２</t>
  </si>
  <si>
    <t>No.</t>
  </si>
  <si>
    <t>R　I　使　用　申　請　書</t>
  </si>
  <si>
    <t>基づいてＲＩの使用を申請します。</t>
  </si>
  <si>
    <t>先に承認された実験計画（</t>
  </si>
  <si>
    <t>承認番号</t>
  </si>
  <si>
    <t>）に</t>
  </si>
  <si>
    <t>：受入コード番号</t>
  </si>
  <si>
    <t>使 用 核 種</t>
  </si>
  <si>
    <t>使 用 施 設</t>
  </si>
  <si>
    <t>上記コード番号の核種の現在までの総使用量</t>
  </si>
  <si>
    <t>MBq</t>
  </si>
  <si>
    <t>　、　残　量</t>
  </si>
  <si>
    <t>実験
番号</t>
  </si>
  <si>
    <t>(MBq)</t>
  </si>
  <si>
    <t>総使用量</t>
  </si>
  <si>
    <t>上記のＲＩの使用申請を承認します。</t>
  </si>
  <si>
    <t>管　理　室　責　任　者</t>
  </si>
  <si>
    <t>年　月　日</t>
  </si>
  <si>
    <t>氏　　　名</t>
  </si>
  <si>
    <t>１日使用量（ＭＢｑ）</t>
  </si>
  <si>
    <t>学内の運搬の方法</t>
  </si>
  <si>
    <t>様 式    保－１１</t>
  </si>
  <si>
    <t>非密封ＲＩの使用 ・ 保管 ・ 廃棄の記録</t>
  </si>
  <si>
    <t>管 理 室 責 任 者</t>
  </si>
  <si>
    <t>取 扱 主 任 者</t>
  </si>
  <si>
    <t>受 入 コ ー ド</t>
  </si>
  <si>
    <t>受　　入　　日</t>
  </si>
  <si>
    <t>許　可　番　号</t>
  </si>
  <si>
    <t>コース
専　攻</t>
  </si>
  <si>
    <t>研究室</t>
  </si>
  <si>
    <t>実験責任者氏名</t>
  </si>
  <si>
    <t>研究科</t>
  </si>
  <si>
    <t>化　合　物　名
または化学形</t>
  </si>
  <si>
    <t>物理的
状態</t>
  </si>
  <si>
    <t>核種
（群）</t>
  </si>
  <si>
    <t>半減期</t>
  </si>
  <si>
    <t>本年度
受入量</t>
  </si>
  <si>
    <r>
      <rPr>
        <sz val="8"/>
        <color indexed="8"/>
        <rFont val="ＭＳ Ｐゴシック"/>
        <family val="3"/>
      </rPr>
      <t>昨年度からの</t>
    </r>
    <r>
      <rPr>
        <sz val="11"/>
        <color theme="1"/>
        <rFont val="Calibri"/>
        <family val="3"/>
      </rPr>
      <t xml:space="preserve">
継続量</t>
    </r>
  </si>
  <si>
    <t>本年度
使用量</t>
  </si>
  <si>
    <t>次年度
繰越量</t>
  </si>
  <si>
    <t>保　管　場　所　お　よ　び
保　　　管　　　方　　　法</t>
  </si>
  <si>
    <t>化学反応・核反応及び生物体における物質代謝の研究</t>
  </si>
  <si>
    <t>ト　レ　ー　サ　実　験</t>
  </si>
  <si>
    <t>化学反応・核反応及び生物体における物質代謝の研究</t>
  </si>
  <si>
    <t>ト　レ　ー　サ　実　験</t>
  </si>
  <si>
    <t>年月日</t>
  </si>
  <si>
    <t>出庫量</t>
  </si>
  <si>
    <t>実験者氏名</t>
  </si>
  <si>
    <t>使用の状況</t>
  </si>
  <si>
    <t>使用量</t>
  </si>
  <si>
    <t>作業室名</t>
  </si>
  <si>
    <t>保管庫</t>
  </si>
  <si>
    <t>方法</t>
  </si>
  <si>
    <t>一時的保管状況</t>
  </si>
  <si>
    <t>貯蔵室残量</t>
  </si>
  <si>
    <t>種類・数量</t>
  </si>
  <si>
    <t>廃棄場所</t>
  </si>
  <si>
    <t>廃　棄　物</t>
  </si>
  <si>
    <t>（単位：MBq）</t>
  </si>
  <si>
    <t>汚染状況</t>
  </si>
  <si>
    <t>備　考</t>
  </si>
  <si>
    <t>密封</t>
  </si>
  <si>
    <t>購入</t>
  </si>
  <si>
    <t>譲受</t>
  </si>
  <si>
    <t>廃棄物
保管庫I</t>
  </si>
  <si>
    <t>廃棄物
保管庫II</t>
  </si>
  <si>
    <t>有り</t>
  </si>
  <si>
    <t>無し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</si>
</sst>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trike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trike/>
      <sz val="14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216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46" fillId="33" borderId="0" xfId="0" applyFont="1" applyFill="1" applyAlignment="1">
      <alignment vertical="center"/>
    </xf>
    <xf numFmtId="0" fontId="0" fillId="33" borderId="13" xfId="0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33" borderId="0" xfId="60" applyFont="1" applyFill="1" applyAlignment="1">
      <alignment horizontal="center" vertical="center"/>
      <protection/>
    </xf>
    <xf numFmtId="0" fontId="0" fillId="33" borderId="15" xfId="0" applyFill="1" applyBorder="1" applyAlignment="1">
      <alignment horizontal="left" vertical="center"/>
    </xf>
    <xf numFmtId="0" fontId="49" fillId="33" borderId="0" xfId="0" applyFont="1" applyFill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6" fillId="33" borderId="18" xfId="0" applyFont="1" applyFill="1" applyBorder="1" applyAlignment="1" applyProtection="1">
      <alignment horizontal="center" vertical="center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0" fontId="46" fillId="33" borderId="20" xfId="0" applyFont="1" applyFill="1" applyBorder="1" applyAlignment="1" applyProtection="1">
      <alignment horizontal="center" vertical="center"/>
      <protection locked="0"/>
    </xf>
    <xf numFmtId="0" fontId="46" fillId="33" borderId="21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6" fillId="33" borderId="0" xfId="0" applyFont="1" applyFill="1" applyAlignment="1">
      <alignment horizontal="left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47" fillId="33" borderId="28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23" xfId="0" applyFont="1" applyFill="1" applyBorder="1" applyAlignment="1" applyProtection="1">
      <alignment horizontal="center" vertical="center"/>
      <protection locked="0"/>
    </xf>
    <xf numFmtId="0" fontId="46" fillId="33" borderId="15" xfId="0" applyFont="1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horizontal="center" vertical="center"/>
    </xf>
    <xf numFmtId="0" fontId="46" fillId="33" borderId="29" xfId="0" applyFont="1" applyFill="1" applyBorder="1" applyAlignment="1" applyProtection="1">
      <alignment horizontal="center" vertical="center"/>
      <protection/>
    </xf>
    <xf numFmtId="0" fontId="46" fillId="33" borderId="26" xfId="0" applyFont="1" applyFill="1" applyBorder="1" applyAlignment="1" applyProtection="1">
      <alignment horizontal="center" vertical="center"/>
      <protection/>
    </xf>
    <xf numFmtId="0" fontId="46" fillId="33" borderId="26" xfId="0" applyFont="1" applyFill="1" applyBorder="1" applyAlignment="1" applyProtection="1">
      <alignment horizontal="center" vertical="center"/>
      <protection locked="0"/>
    </xf>
    <xf numFmtId="0" fontId="47" fillId="33" borderId="2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center" vertical="center"/>
    </xf>
    <xf numFmtId="0" fontId="46" fillId="33" borderId="33" xfId="0" applyFont="1" applyFill="1" applyBorder="1" applyAlignment="1" applyProtection="1">
      <alignment horizontal="center" vertical="center"/>
      <protection locked="0"/>
    </xf>
    <xf numFmtId="0" fontId="46" fillId="33" borderId="34" xfId="0" applyFont="1" applyFill="1" applyBorder="1" applyAlignment="1" applyProtection="1">
      <alignment horizontal="center" vertical="center"/>
      <protection locked="0"/>
    </xf>
    <xf numFmtId="0" fontId="46" fillId="33" borderId="35" xfId="0" applyFont="1" applyFill="1" applyBorder="1" applyAlignment="1" applyProtection="1">
      <alignment horizontal="center" vertical="center"/>
      <protection locked="0"/>
    </xf>
    <xf numFmtId="0" fontId="46" fillId="33" borderId="36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center" vertical="center"/>
    </xf>
    <xf numFmtId="0" fontId="46" fillId="33" borderId="36" xfId="0" applyFont="1" applyFill="1" applyBorder="1" applyAlignment="1">
      <alignment horizontal="center" vertical="center"/>
    </xf>
    <xf numFmtId="0" fontId="46" fillId="33" borderId="22" xfId="0" applyFont="1" applyFill="1" applyBorder="1" applyAlignment="1" applyProtection="1">
      <alignment horizontal="left" vertical="center"/>
      <protection locked="0"/>
    </xf>
    <xf numFmtId="0" fontId="46" fillId="33" borderId="23" xfId="0" applyFont="1" applyFill="1" applyBorder="1" applyAlignment="1" applyProtection="1">
      <alignment horizontal="left" vertical="center"/>
      <protection locked="0"/>
    </xf>
    <xf numFmtId="0" fontId="46" fillId="33" borderId="10" xfId="0" applyFont="1" applyFill="1" applyBorder="1" applyAlignment="1" applyProtection="1">
      <alignment horizontal="left" vertical="center"/>
      <protection locked="0"/>
    </xf>
    <xf numFmtId="0" fontId="46" fillId="33" borderId="25" xfId="0" applyFont="1" applyFill="1" applyBorder="1" applyAlignment="1" applyProtection="1">
      <alignment horizontal="left" vertical="center"/>
      <protection locked="0"/>
    </xf>
    <xf numFmtId="0" fontId="46" fillId="33" borderId="0" xfId="0" applyFont="1" applyFill="1" applyBorder="1" applyAlignment="1" applyProtection="1">
      <alignment horizontal="left" vertical="center"/>
      <protection locked="0"/>
    </xf>
    <xf numFmtId="0" fontId="46" fillId="33" borderId="11" xfId="0" applyFont="1" applyFill="1" applyBorder="1" applyAlignment="1" applyProtection="1">
      <alignment horizontal="left" vertical="center"/>
      <protection locked="0"/>
    </xf>
    <xf numFmtId="0" fontId="46" fillId="33" borderId="17" xfId="0" applyFont="1" applyFill="1" applyBorder="1" applyAlignment="1" applyProtection="1">
      <alignment horizontal="left" vertical="center"/>
      <protection locked="0"/>
    </xf>
    <xf numFmtId="0" fontId="46" fillId="33" borderId="15" xfId="0" applyFont="1" applyFill="1" applyBorder="1" applyAlignment="1" applyProtection="1">
      <alignment horizontal="left" vertical="center"/>
      <protection locked="0"/>
    </xf>
    <xf numFmtId="0" fontId="46" fillId="33" borderId="12" xfId="0" applyFont="1" applyFill="1" applyBorder="1" applyAlignment="1" applyProtection="1">
      <alignment horizontal="left" vertical="center"/>
      <protection locked="0"/>
    </xf>
    <xf numFmtId="0" fontId="46" fillId="33" borderId="22" xfId="0" applyFont="1" applyFill="1" applyBorder="1" applyAlignment="1" applyProtection="1">
      <alignment horizontal="center" vertical="center"/>
      <protection locked="0"/>
    </xf>
    <xf numFmtId="0" fontId="46" fillId="33" borderId="25" xfId="0" applyFont="1" applyFill="1" applyBorder="1" applyAlignment="1" applyProtection="1">
      <alignment horizontal="center" vertical="center"/>
      <protection locked="0"/>
    </xf>
    <xf numFmtId="0" fontId="46" fillId="33" borderId="17" xfId="0" applyFont="1" applyFill="1" applyBorder="1" applyAlignment="1" applyProtection="1">
      <alignment horizontal="center" vertical="center"/>
      <protection locked="0"/>
    </xf>
    <xf numFmtId="0" fontId="46" fillId="33" borderId="25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right" vertical="center"/>
    </xf>
    <xf numFmtId="0" fontId="47" fillId="33" borderId="26" xfId="0" applyFont="1" applyFill="1" applyBorder="1" applyAlignment="1">
      <alignment horizontal="right" vertical="center"/>
    </xf>
    <xf numFmtId="0" fontId="47" fillId="33" borderId="33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center" vertical="center" wrapText="1"/>
    </xf>
    <xf numFmtId="0" fontId="46" fillId="33" borderId="37" xfId="0" applyFont="1" applyFill="1" applyBorder="1" applyAlignment="1">
      <alignment horizontal="center" vertical="center"/>
    </xf>
    <xf numFmtId="0" fontId="46" fillId="33" borderId="38" xfId="0" applyFont="1" applyFill="1" applyBorder="1" applyAlignment="1">
      <alignment horizontal="center" vertical="center"/>
    </xf>
    <xf numFmtId="0" fontId="46" fillId="33" borderId="39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46" fillId="33" borderId="22" xfId="0" applyFont="1" applyFill="1" applyBorder="1" applyAlignment="1" applyProtection="1">
      <alignment horizontal="left" vertical="top"/>
      <protection locked="0"/>
    </xf>
    <xf numFmtId="0" fontId="46" fillId="33" borderId="23" xfId="0" applyFont="1" applyFill="1" applyBorder="1" applyAlignment="1" applyProtection="1">
      <alignment horizontal="left" vertical="top"/>
      <protection locked="0"/>
    </xf>
    <xf numFmtId="0" fontId="46" fillId="33" borderId="10" xfId="0" applyFont="1" applyFill="1" applyBorder="1" applyAlignment="1" applyProtection="1">
      <alignment horizontal="left" vertical="top"/>
      <protection locked="0"/>
    </xf>
    <xf numFmtId="0" fontId="46" fillId="33" borderId="25" xfId="0" applyFont="1" applyFill="1" applyBorder="1" applyAlignment="1" applyProtection="1">
      <alignment horizontal="left" vertical="top"/>
      <protection locked="0"/>
    </xf>
    <xf numFmtId="0" fontId="46" fillId="33" borderId="0" xfId="0" applyFont="1" applyFill="1" applyBorder="1" applyAlignment="1" applyProtection="1">
      <alignment horizontal="left" vertical="top"/>
      <protection locked="0"/>
    </xf>
    <xf numFmtId="0" fontId="46" fillId="33" borderId="11" xfId="0" applyFont="1" applyFill="1" applyBorder="1" applyAlignment="1" applyProtection="1">
      <alignment horizontal="left" vertical="top"/>
      <protection locked="0"/>
    </xf>
    <xf numFmtId="0" fontId="46" fillId="33" borderId="40" xfId="0" applyFont="1" applyFill="1" applyBorder="1" applyAlignment="1" applyProtection="1">
      <alignment horizontal="left" vertical="top"/>
      <protection locked="0"/>
    </xf>
    <xf numFmtId="0" fontId="46" fillId="33" borderId="38" xfId="0" applyFont="1" applyFill="1" applyBorder="1" applyAlignment="1" applyProtection="1">
      <alignment horizontal="left" vertical="top"/>
      <protection locked="0"/>
    </xf>
    <xf numFmtId="0" fontId="46" fillId="33" borderId="41" xfId="0" applyFont="1" applyFill="1" applyBorder="1" applyAlignment="1" applyProtection="1">
      <alignment horizontal="left" vertical="top"/>
      <protection locked="0"/>
    </xf>
    <xf numFmtId="0" fontId="46" fillId="33" borderId="17" xfId="0" applyFont="1" applyFill="1" applyBorder="1" applyAlignment="1" applyProtection="1">
      <alignment horizontal="left" vertical="top"/>
      <protection locked="0"/>
    </xf>
    <xf numFmtId="0" fontId="46" fillId="33" borderId="15" xfId="0" applyFont="1" applyFill="1" applyBorder="1" applyAlignment="1" applyProtection="1">
      <alignment horizontal="left" vertical="top"/>
      <protection locked="0"/>
    </xf>
    <xf numFmtId="0" fontId="46" fillId="33" borderId="12" xfId="0" applyFont="1" applyFill="1" applyBorder="1" applyAlignment="1" applyProtection="1">
      <alignment horizontal="left" vertical="top"/>
      <protection locked="0"/>
    </xf>
    <xf numFmtId="0" fontId="46" fillId="33" borderId="2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46" fillId="33" borderId="11" xfId="0" applyFont="1" applyFill="1" applyBorder="1" applyAlignment="1" applyProtection="1">
      <alignment horizontal="center" vertical="center"/>
      <protection locked="0"/>
    </xf>
    <xf numFmtId="0" fontId="46" fillId="33" borderId="12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left" vertical="center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49" fillId="33" borderId="0" xfId="0" applyFont="1" applyFill="1" applyAlignment="1">
      <alignment horizontal="right" vertical="center"/>
    </xf>
    <xf numFmtId="0" fontId="49" fillId="33" borderId="0" xfId="0" applyFont="1" applyFill="1" applyAlignment="1" applyProtection="1">
      <alignment horizontal="center" vertical="center"/>
      <protection locked="0"/>
    </xf>
    <xf numFmtId="0" fontId="50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 horizontal="center" vertical="center" wrapText="1"/>
    </xf>
    <xf numFmtId="0" fontId="48" fillId="33" borderId="0" xfId="0" applyFont="1" applyFill="1" applyAlignment="1" applyProtection="1">
      <alignment horizontal="center" vertical="center"/>
      <protection locked="0"/>
    </xf>
    <xf numFmtId="0" fontId="46" fillId="33" borderId="0" xfId="0" applyFont="1" applyFill="1" applyAlignment="1" applyProtection="1">
      <alignment horizontal="center" vertical="center"/>
      <protection locked="0"/>
    </xf>
    <xf numFmtId="0" fontId="46" fillId="33" borderId="0" xfId="0" applyFont="1" applyFill="1" applyAlignment="1" applyProtection="1">
      <alignment horizontal="center" vertical="center"/>
      <protection/>
    </xf>
    <xf numFmtId="0" fontId="46" fillId="33" borderId="0" xfId="0" applyFont="1" applyFill="1" applyAlignment="1">
      <alignment horizontal="right"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horizontal="left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46" fillId="33" borderId="26" xfId="0" applyFont="1" applyFill="1" applyBorder="1" applyAlignment="1">
      <alignment horizontal="center" vertical="center" wrapText="1"/>
    </xf>
    <xf numFmtId="0" fontId="0" fillId="33" borderId="26" xfId="0" applyFill="1" applyBorder="1" applyAlignment="1" applyProtection="1">
      <alignment horizontal="center" vertical="center"/>
      <protection locked="0"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14" xfId="0" applyFont="1" applyFill="1" applyBorder="1" applyAlignment="1" applyProtection="1">
      <alignment horizontal="center" vertical="center"/>
      <protection/>
    </xf>
    <xf numFmtId="0" fontId="46" fillId="33" borderId="15" xfId="0" applyFont="1" applyFill="1" applyBorder="1" applyAlignment="1" applyProtection="1">
      <alignment horizontal="center" vertical="center"/>
      <protection/>
    </xf>
    <xf numFmtId="0" fontId="46" fillId="33" borderId="16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center" vertical="center"/>
      <protection/>
    </xf>
    <xf numFmtId="0" fontId="46" fillId="33" borderId="25" xfId="0" applyFont="1" applyFill="1" applyBorder="1" applyAlignment="1" applyProtection="1">
      <alignment horizontal="center" vertical="center"/>
      <protection/>
    </xf>
    <xf numFmtId="0" fontId="48" fillId="33" borderId="22" xfId="0" applyFont="1" applyFill="1" applyBorder="1" applyAlignment="1">
      <alignment horizontal="center"/>
    </xf>
    <xf numFmtId="0" fontId="48" fillId="33" borderId="23" xfId="0" applyFont="1" applyFill="1" applyBorder="1" applyAlignment="1">
      <alignment horizontal="center"/>
    </xf>
    <xf numFmtId="0" fontId="48" fillId="33" borderId="25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6" fillId="33" borderId="25" xfId="0" applyFont="1" applyFill="1" applyBorder="1" applyAlignment="1">
      <alignment horizontal="center" vertical="top"/>
    </xf>
    <xf numFmtId="0" fontId="46" fillId="33" borderId="0" xfId="0" applyFont="1" applyFill="1" applyBorder="1" applyAlignment="1">
      <alignment horizontal="center" vertical="top"/>
    </xf>
    <xf numFmtId="0" fontId="46" fillId="33" borderId="17" xfId="0" applyFont="1" applyFill="1" applyBorder="1" applyAlignment="1">
      <alignment horizontal="center" vertical="top"/>
    </xf>
    <xf numFmtId="0" fontId="46" fillId="33" borderId="15" xfId="0" applyFont="1" applyFill="1" applyBorder="1" applyAlignment="1">
      <alignment horizontal="center" vertical="top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 applyProtection="1">
      <alignment horizontal="center" vertical="center"/>
      <protection/>
    </xf>
    <xf numFmtId="0" fontId="46" fillId="33" borderId="24" xfId="0" applyFont="1" applyFill="1" applyBorder="1" applyAlignment="1" applyProtection="1">
      <alignment horizontal="center" vertical="center"/>
      <protection locked="0"/>
    </xf>
    <xf numFmtId="0" fontId="46" fillId="33" borderId="14" xfId="0" applyFont="1" applyFill="1" applyBorder="1" applyAlignment="1" applyProtection="1">
      <alignment horizontal="center" vertical="center"/>
      <protection locked="0"/>
    </xf>
    <xf numFmtId="0" fontId="46" fillId="33" borderId="16" xfId="0" applyFont="1" applyFill="1" applyBorder="1" applyAlignment="1" applyProtection="1">
      <alignment horizontal="center" vertical="center"/>
      <protection locked="0"/>
    </xf>
    <xf numFmtId="0" fontId="46" fillId="33" borderId="15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horizontal="center" vertical="top"/>
      <protection/>
    </xf>
    <xf numFmtId="0" fontId="0" fillId="33" borderId="14" xfId="0" applyFill="1" applyBorder="1" applyAlignment="1" applyProtection="1">
      <alignment horizontal="center" vertical="top"/>
      <protection/>
    </xf>
    <xf numFmtId="0" fontId="0" fillId="33" borderId="17" xfId="0" applyFill="1" applyBorder="1" applyAlignment="1" applyProtection="1">
      <alignment horizontal="center" vertical="top"/>
      <protection/>
    </xf>
    <xf numFmtId="0" fontId="0" fillId="33" borderId="15" xfId="0" applyFill="1" applyBorder="1" applyAlignment="1" applyProtection="1">
      <alignment horizontal="center" vertical="top"/>
      <protection/>
    </xf>
    <xf numFmtId="0" fontId="0" fillId="33" borderId="16" xfId="0" applyFill="1" applyBorder="1" applyAlignment="1" applyProtection="1">
      <alignment horizontal="center" vertical="top"/>
      <protection/>
    </xf>
    <xf numFmtId="0" fontId="0" fillId="33" borderId="26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23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28" xfId="0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 wrapText="1"/>
      <protection/>
    </xf>
    <xf numFmtId="0" fontId="0" fillId="33" borderId="26" xfId="0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14</xdr:row>
      <xdr:rowOff>123825</xdr:rowOff>
    </xdr:from>
    <xdr:to>
      <xdr:col>2</xdr:col>
      <xdr:colOff>104775</xdr:colOff>
      <xdr:row>19</xdr:row>
      <xdr:rowOff>19050</xdr:rowOff>
    </xdr:to>
    <xdr:sp>
      <xdr:nvSpPr>
        <xdr:cNvPr id="1" name="中かっこ 1"/>
        <xdr:cNvSpPr>
          <a:spLocks/>
        </xdr:cNvSpPr>
      </xdr:nvSpPr>
      <xdr:spPr>
        <a:xfrm>
          <a:off x="142875" y="2790825"/>
          <a:ext cx="381000" cy="8096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4"/>
  <sheetViews>
    <sheetView tabSelected="1" view="pageBreakPreview" zoomScale="60" zoomScaleNormal="68" zoomScalePageLayoutView="0" workbookViewId="0" topLeftCell="A1">
      <selection activeCell="M13" sqref="M13"/>
    </sheetView>
  </sheetViews>
  <sheetFormatPr defaultColWidth="9.140625" defaultRowHeight="15"/>
  <cols>
    <col min="1" max="40" width="3.140625" style="0" customWidth="1"/>
  </cols>
  <sheetData>
    <row r="1" spans="1:4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">
      <c r="A3" s="1"/>
      <c r="B3" s="18" t="s">
        <v>0</v>
      </c>
      <c r="C3" s="18"/>
      <c r="D3" s="18"/>
      <c r="E3" s="18"/>
      <c r="F3" s="18"/>
      <c r="G3" s="1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9" t="s">
        <v>1</v>
      </c>
      <c r="AF4" s="19"/>
      <c r="AG4" s="19"/>
      <c r="AH4" s="19"/>
      <c r="AI4" s="19"/>
      <c r="AJ4" s="19"/>
      <c r="AK4" s="19"/>
      <c r="AL4" s="19"/>
      <c r="AM4" s="19"/>
      <c r="AN4" s="19"/>
    </row>
    <row r="5" spans="1:40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5">
      <c r="A10" s="20" t="s">
        <v>78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40" ht="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40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.7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27"/>
      <c r="V15" s="25"/>
      <c r="W15" s="25"/>
      <c r="X15" s="25"/>
      <c r="Y15" s="25"/>
      <c r="Z15" s="25"/>
      <c r="AA15" s="25"/>
      <c r="AB15" s="29" t="s">
        <v>6</v>
      </c>
      <c r="AC15" s="30"/>
      <c r="AD15" s="25"/>
      <c r="AE15" s="25"/>
      <c r="AF15" s="25"/>
      <c r="AG15" s="25"/>
      <c r="AH15" s="25"/>
      <c r="AI15" s="25"/>
      <c r="AJ15" s="25"/>
      <c r="AK15" s="25"/>
      <c r="AL15" s="21" t="s">
        <v>2</v>
      </c>
      <c r="AM15" s="21"/>
      <c r="AN15" s="22"/>
    </row>
    <row r="16" spans="1:40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28"/>
      <c r="V16" s="26"/>
      <c r="W16" s="26"/>
      <c r="X16" s="26"/>
      <c r="Y16" s="26"/>
      <c r="Z16" s="26"/>
      <c r="AA16" s="26"/>
      <c r="AB16" s="31"/>
      <c r="AC16" s="32"/>
      <c r="AD16" s="26"/>
      <c r="AE16" s="26"/>
      <c r="AF16" s="26"/>
      <c r="AG16" s="26"/>
      <c r="AH16" s="26"/>
      <c r="AI16" s="26"/>
      <c r="AJ16" s="26"/>
      <c r="AK16" s="26"/>
      <c r="AL16" s="23"/>
      <c r="AM16" s="23"/>
      <c r="AN16" s="24"/>
    </row>
    <row r="17" spans="1:40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8"/>
      <c r="V17" s="26"/>
      <c r="W17" s="26"/>
      <c r="X17" s="26"/>
      <c r="Y17" s="26"/>
      <c r="Z17" s="26"/>
      <c r="AA17" s="26"/>
      <c r="AB17" s="31"/>
      <c r="AC17" s="32"/>
      <c r="AD17" s="26"/>
      <c r="AE17" s="26"/>
      <c r="AF17" s="26"/>
      <c r="AG17" s="26"/>
      <c r="AH17" s="26"/>
      <c r="AI17" s="26"/>
      <c r="AJ17" s="26"/>
      <c r="AK17" s="26"/>
      <c r="AL17" s="23"/>
      <c r="AM17" s="23"/>
      <c r="AN17" s="24"/>
    </row>
    <row r="18" spans="1:40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8"/>
      <c r="V18" s="26"/>
      <c r="W18" s="26"/>
      <c r="X18" s="26"/>
      <c r="Y18" s="26"/>
      <c r="Z18" s="26"/>
      <c r="AA18" s="26"/>
      <c r="AB18" s="32"/>
      <c r="AC18" s="32"/>
      <c r="AD18" s="26"/>
      <c r="AE18" s="26"/>
      <c r="AF18" s="26"/>
      <c r="AG18" s="26"/>
      <c r="AH18" s="26"/>
      <c r="AI18" s="26"/>
      <c r="AJ18" s="26"/>
      <c r="AK18" s="26"/>
      <c r="AL18" s="23"/>
      <c r="AM18" s="23"/>
      <c r="AN18" s="24"/>
    </row>
    <row r="19" spans="1:40" ht="13.5" customHeight="1">
      <c r="A19" s="1"/>
      <c r="B19" s="52" t="s">
        <v>77</v>
      </c>
      <c r="C19" s="53"/>
      <c r="D19" s="53"/>
      <c r="E19" s="33"/>
      <c r="F19" s="34"/>
      <c r="G19" s="34"/>
      <c r="H19" s="34"/>
      <c r="I19" s="34"/>
      <c r="J19" s="35"/>
      <c r="K19" s="50" t="s">
        <v>4</v>
      </c>
      <c r="L19" s="50"/>
      <c r="M19" s="50"/>
      <c r="N19" s="50"/>
      <c r="O19" s="50"/>
      <c r="P19" s="53"/>
      <c r="Q19" s="53"/>
      <c r="R19" s="53"/>
      <c r="S19" s="53"/>
      <c r="T19" s="56"/>
      <c r="U19" s="76" t="s">
        <v>80</v>
      </c>
      <c r="V19" s="40"/>
      <c r="W19" s="40"/>
      <c r="X19" s="40"/>
      <c r="Y19" s="40"/>
      <c r="Z19" s="40"/>
      <c r="AA19" s="40"/>
      <c r="AB19" s="40"/>
      <c r="AC19" s="40"/>
      <c r="AD19" s="26"/>
      <c r="AE19" s="26"/>
      <c r="AF19" s="26"/>
      <c r="AG19" s="26"/>
      <c r="AH19" s="26"/>
      <c r="AI19" s="26"/>
      <c r="AJ19" s="26"/>
      <c r="AK19" s="26"/>
      <c r="AL19" s="26"/>
      <c r="AM19" s="40" t="s">
        <v>79</v>
      </c>
      <c r="AN19" s="74"/>
    </row>
    <row r="20" spans="1:40" ht="13.5" customHeight="1">
      <c r="A20" s="1"/>
      <c r="B20" s="54"/>
      <c r="C20" s="54"/>
      <c r="D20" s="54"/>
      <c r="E20" s="36"/>
      <c r="F20" s="23"/>
      <c r="G20" s="23"/>
      <c r="H20" s="23"/>
      <c r="I20" s="23"/>
      <c r="J20" s="37"/>
      <c r="K20" s="55"/>
      <c r="L20" s="55"/>
      <c r="M20" s="55"/>
      <c r="N20" s="55"/>
      <c r="O20" s="55"/>
      <c r="P20" s="54"/>
      <c r="Q20" s="54"/>
      <c r="R20" s="54"/>
      <c r="S20" s="54"/>
      <c r="T20" s="57"/>
      <c r="U20" s="76"/>
      <c r="V20" s="40"/>
      <c r="W20" s="40"/>
      <c r="X20" s="40"/>
      <c r="Y20" s="40"/>
      <c r="Z20" s="40"/>
      <c r="AA20" s="40"/>
      <c r="AB20" s="40"/>
      <c r="AC20" s="40"/>
      <c r="AD20" s="26"/>
      <c r="AE20" s="26"/>
      <c r="AF20" s="26"/>
      <c r="AG20" s="26"/>
      <c r="AH20" s="26"/>
      <c r="AI20" s="26"/>
      <c r="AJ20" s="26"/>
      <c r="AK20" s="26"/>
      <c r="AL20" s="26"/>
      <c r="AM20" s="40"/>
      <c r="AN20" s="74"/>
    </row>
    <row r="21" spans="1:40" ht="13.5" customHeight="1" thickBot="1">
      <c r="A21" s="1"/>
      <c r="B21" s="54"/>
      <c r="C21" s="54"/>
      <c r="D21" s="54"/>
      <c r="E21" s="36"/>
      <c r="F21" s="23"/>
      <c r="G21" s="23"/>
      <c r="H21" s="23"/>
      <c r="I21" s="23"/>
      <c r="J21" s="37"/>
      <c r="K21" s="55"/>
      <c r="L21" s="55"/>
      <c r="M21" s="55"/>
      <c r="N21" s="55"/>
      <c r="O21" s="55"/>
      <c r="P21" s="54"/>
      <c r="Q21" s="54"/>
      <c r="R21" s="54"/>
      <c r="S21" s="54"/>
      <c r="T21" s="57"/>
      <c r="U21" s="77"/>
      <c r="V21" s="43"/>
      <c r="W21" s="43"/>
      <c r="X21" s="43"/>
      <c r="Y21" s="43"/>
      <c r="Z21" s="43"/>
      <c r="AA21" s="43"/>
      <c r="AB21" s="43"/>
      <c r="AC21" s="43"/>
      <c r="AD21" s="69"/>
      <c r="AE21" s="69"/>
      <c r="AF21" s="69"/>
      <c r="AG21" s="69"/>
      <c r="AH21" s="69"/>
      <c r="AI21" s="69"/>
      <c r="AJ21" s="69"/>
      <c r="AK21" s="69"/>
      <c r="AL21" s="69"/>
      <c r="AM21" s="43"/>
      <c r="AN21" s="75"/>
    </row>
    <row r="22" spans="1:40" ht="15">
      <c r="A22" s="1"/>
      <c r="B22" s="70" t="s">
        <v>91</v>
      </c>
      <c r="C22" s="21"/>
      <c r="D22" s="71"/>
      <c r="E22" s="58" t="s">
        <v>83</v>
      </c>
      <c r="F22" s="58"/>
      <c r="G22" s="58"/>
      <c r="H22" s="58"/>
      <c r="I22" s="58"/>
      <c r="J22" s="78"/>
      <c r="K22" s="78"/>
      <c r="L22" s="78"/>
      <c r="M22" s="78"/>
      <c r="N22" s="78"/>
      <c r="O22" s="78"/>
      <c r="P22" s="60" t="s">
        <v>86</v>
      </c>
      <c r="Q22" s="61"/>
      <c r="R22" s="61"/>
      <c r="S22" s="61"/>
      <c r="T22" s="61"/>
      <c r="U22" s="62"/>
      <c r="V22" s="63"/>
      <c r="W22" s="84" t="s">
        <v>88</v>
      </c>
      <c r="X22" s="84"/>
      <c r="Y22" s="84"/>
      <c r="Z22" s="84"/>
      <c r="AA22" s="84"/>
      <c r="AB22" s="84"/>
      <c r="AC22" s="84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6"/>
    </row>
    <row r="23" spans="1:40" ht="15">
      <c r="A23" s="1"/>
      <c r="B23" s="72"/>
      <c r="C23" s="23"/>
      <c r="D23" s="37"/>
      <c r="E23" s="59"/>
      <c r="F23" s="59"/>
      <c r="G23" s="59"/>
      <c r="H23" s="59"/>
      <c r="I23" s="59"/>
      <c r="J23" s="79"/>
      <c r="K23" s="79"/>
      <c r="L23" s="79"/>
      <c r="M23" s="79"/>
      <c r="N23" s="79"/>
      <c r="O23" s="79"/>
      <c r="P23" s="64"/>
      <c r="Q23" s="62"/>
      <c r="R23" s="62"/>
      <c r="S23" s="62"/>
      <c r="T23" s="62"/>
      <c r="U23" s="62"/>
      <c r="V23" s="63"/>
      <c r="W23" s="59"/>
      <c r="X23" s="59"/>
      <c r="Y23" s="59"/>
      <c r="Z23" s="59"/>
      <c r="AA23" s="59"/>
      <c r="AB23" s="59"/>
      <c r="AC23" s="59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7"/>
    </row>
    <row r="24" spans="1:40" ht="15">
      <c r="A24" s="1"/>
      <c r="B24" s="72"/>
      <c r="C24" s="23"/>
      <c r="D24" s="37"/>
      <c r="E24" s="59"/>
      <c r="F24" s="59"/>
      <c r="G24" s="59"/>
      <c r="H24" s="59"/>
      <c r="I24" s="59"/>
      <c r="J24" s="79"/>
      <c r="K24" s="79"/>
      <c r="L24" s="79"/>
      <c r="M24" s="79"/>
      <c r="N24" s="79"/>
      <c r="O24" s="79"/>
      <c r="P24" s="65"/>
      <c r="Q24" s="66"/>
      <c r="R24" s="66"/>
      <c r="S24" s="66"/>
      <c r="T24" s="66"/>
      <c r="U24" s="66"/>
      <c r="V24" s="67"/>
      <c r="W24" s="59"/>
      <c r="X24" s="59"/>
      <c r="Y24" s="59"/>
      <c r="Z24" s="59"/>
      <c r="AA24" s="59"/>
      <c r="AB24" s="59"/>
      <c r="AC24" s="59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7"/>
    </row>
    <row r="25" spans="1:40" ht="15">
      <c r="A25" s="1"/>
      <c r="B25" s="72"/>
      <c r="C25" s="23"/>
      <c r="D25" s="37"/>
      <c r="E25" s="59" t="s">
        <v>81</v>
      </c>
      <c r="F25" s="59"/>
      <c r="G25" s="59"/>
      <c r="H25" s="59"/>
      <c r="I25" s="59"/>
      <c r="J25" s="80"/>
      <c r="K25" s="80"/>
      <c r="L25" s="80"/>
      <c r="M25" s="80"/>
      <c r="N25" s="80"/>
      <c r="O25" s="80"/>
      <c r="P25" s="81" t="s">
        <v>84</v>
      </c>
      <c r="Q25" s="45"/>
      <c r="R25" s="68"/>
      <c r="S25" s="68"/>
      <c r="T25" s="68"/>
      <c r="U25" s="82" t="s">
        <v>87</v>
      </c>
      <c r="V25" s="83"/>
      <c r="W25" s="59" t="s">
        <v>89</v>
      </c>
      <c r="X25" s="59"/>
      <c r="Y25" s="59"/>
      <c r="Z25" s="59"/>
      <c r="AA25" s="59"/>
      <c r="AB25" s="59"/>
      <c r="AC25" s="59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7"/>
    </row>
    <row r="26" spans="1:40" ht="15">
      <c r="A26" s="1"/>
      <c r="B26" s="72"/>
      <c r="C26" s="23"/>
      <c r="D26" s="37"/>
      <c r="E26" s="59"/>
      <c r="F26" s="59"/>
      <c r="G26" s="59"/>
      <c r="H26" s="59"/>
      <c r="I26" s="59"/>
      <c r="J26" s="80"/>
      <c r="K26" s="80"/>
      <c r="L26" s="80"/>
      <c r="M26" s="80"/>
      <c r="N26" s="80"/>
      <c r="O26" s="80"/>
      <c r="P26" s="39"/>
      <c r="Q26" s="40"/>
      <c r="R26" s="26"/>
      <c r="S26" s="26"/>
      <c r="T26" s="26"/>
      <c r="U26" s="62"/>
      <c r="V26" s="63"/>
      <c r="W26" s="59"/>
      <c r="X26" s="59"/>
      <c r="Y26" s="59"/>
      <c r="Z26" s="59"/>
      <c r="AA26" s="59"/>
      <c r="AB26" s="59"/>
      <c r="AC26" s="59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7"/>
    </row>
    <row r="27" spans="1:40" ht="15">
      <c r="A27" s="1"/>
      <c r="B27" s="72"/>
      <c r="C27" s="23"/>
      <c r="D27" s="37"/>
      <c r="E27" s="59"/>
      <c r="F27" s="59"/>
      <c r="G27" s="59"/>
      <c r="H27" s="59"/>
      <c r="I27" s="59"/>
      <c r="J27" s="80"/>
      <c r="K27" s="80"/>
      <c r="L27" s="80"/>
      <c r="M27" s="80"/>
      <c r="N27" s="80"/>
      <c r="O27" s="80"/>
      <c r="P27" s="39"/>
      <c r="Q27" s="40"/>
      <c r="R27" s="26"/>
      <c r="S27" s="26"/>
      <c r="T27" s="26"/>
      <c r="U27" s="62"/>
      <c r="V27" s="63"/>
      <c r="W27" s="59"/>
      <c r="X27" s="59"/>
      <c r="Y27" s="59"/>
      <c r="Z27" s="59"/>
      <c r="AA27" s="59"/>
      <c r="AB27" s="59"/>
      <c r="AC27" s="59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7"/>
    </row>
    <row r="28" spans="1:40" ht="15">
      <c r="A28" s="1"/>
      <c r="B28" s="72"/>
      <c r="C28" s="23"/>
      <c r="D28" s="37"/>
      <c r="E28" s="59" t="s">
        <v>82</v>
      </c>
      <c r="F28" s="59"/>
      <c r="G28" s="59"/>
      <c r="H28" s="59"/>
      <c r="I28" s="59"/>
      <c r="J28" s="80"/>
      <c r="K28" s="80"/>
      <c r="L28" s="80"/>
      <c r="M28" s="80"/>
      <c r="N28" s="80"/>
      <c r="O28" s="80"/>
      <c r="P28" s="39" t="s">
        <v>85</v>
      </c>
      <c r="Q28" s="40"/>
      <c r="R28" s="26"/>
      <c r="S28" s="26"/>
      <c r="T28" s="26"/>
      <c r="U28" s="62" t="s">
        <v>87</v>
      </c>
      <c r="V28" s="63"/>
      <c r="W28" s="59" t="s">
        <v>90</v>
      </c>
      <c r="X28" s="59"/>
      <c r="Y28" s="59"/>
      <c r="Z28" s="59"/>
      <c r="AA28" s="59"/>
      <c r="AB28" s="59"/>
      <c r="AC28" s="59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7"/>
    </row>
    <row r="29" spans="1:40" ht="15">
      <c r="A29" s="1"/>
      <c r="B29" s="72"/>
      <c r="C29" s="23"/>
      <c r="D29" s="37"/>
      <c r="E29" s="59"/>
      <c r="F29" s="59"/>
      <c r="G29" s="59"/>
      <c r="H29" s="59"/>
      <c r="I29" s="59"/>
      <c r="J29" s="80"/>
      <c r="K29" s="80"/>
      <c r="L29" s="80"/>
      <c r="M29" s="80"/>
      <c r="N29" s="80"/>
      <c r="O29" s="80"/>
      <c r="P29" s="39"/>
      <c r="Q29" s="40"/>
      <c r="R29" s="26"/>
      <c r="S29" s="26"/>
      <c r="T29" s="26"/>
      <c r="U29" s="62"/>
      <c r="V29" s="63"/>
      <c r="W29" s="59"/>
      <c r="X29" s="59"/>
      <c r="Y29" s="59"/>
      <c r="Z29" s="59"/>
      <c r="AA29" s="59"/>
      <c r="AB29" s="59"/>
      <c r="AC29" s="59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7"/>
    </row>
    <row r="30" spans="1:40" ht="15">
      <c r="A30" s="1"/>
      <c r="B30" s="73"/>
      <c r="C30" s="48"/>
      <c r="D30" s="49"/>
      <c r="E30" s="59"/>
      <c r="F30" s="59"/>
      <c r="G30" s="59"/>
      <c r="H30" s="59"/>
      <c r="I30" s="59"/>
      <c r="J30" s="80"/>
      <c r="K30" s="80"/>
      <c r="L30" s="80"/>
      <c r="M30" s="80"/>
      <c r="N30" s="80"/>
      <c r="O30" s="80"/>
      <c r="P30" s="42"/>
      <c r="Q30" s="43"/>
      <c r="R30" s="69"/>
      <c r="S30" s="69"/>
      <c r="T30" s="69"/>
      <c r="U30" s="66"/>
      <c r="V30" s="67"/>
      <c r="W30" s="59"/>
      <c r="X30" s="59"/>
      <c r="Y30" s="59"/>
      <c r="Z30" s="59"/>
      <c r="AA30" s="59"/>
      <c r="AB30" s="59"/>
      <c r="AC30" s="59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7"/>
    </row>
    <row r="31" spans="1:40" ht="15">
      <c r="A31" s="1"/>
      <c r="B31" s="88" t="s">
        <v>92</v>
      </c>
      <c r="C31" s="82"/>
      <c r="D31" s="82"/>
      <c r="E31" s="82"/>
      <c r="F31" s="82"/>
      <c r="G31" s="82"/>
      <c r="H31" s="82"/>
      <c r="I31" s="83"/>
      <c r="J31" s="92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4"/>
    </row>
    <row r="32" spans="1:40" ht="15">
      <c r="A32" s="1"/>
      <c r="B32" s="89"/>
      <c r="C32" s="62"/>
      <c r="D32" s="62"/>
      <c r="E32" s="62"/>
      <c r="F32" s="62"/>
      <c r="G32" s="62"/>
      <c r="H32" s="62"/>
      <c r="I32" s="63"/>
      <c r="J32" s="95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7"/>
    </row>
    <row r="33" spans="1:40" ht="15">
      <c r="A33" s="1"/>
      <c r="B33" s="89"/>
      <c r="C33" s="62"/>
      <c r="D33" s="62"/>
      <c r="E33" s="62"/>
      <c r="F33" s="62"/>
      <c r="G33" s="62"/>
      <c r="H33" s="62"/>
      <c r="I33" s="63"/>
      <c r="J33" s="95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7"/>
    </row>
    <row r="34" spans="1:40" ht="15">
      <c r="A34" s="1"/>
      <c r="B34" s="89"/>
      <c r="C34" s="62"/>
      <c r="D34" s="62"/>
      <c r="E34" s="62"/>
      <c r="F34" s="62"/>
      <c r="G34" s="62"/>
      <c r="H34" s="62"/>
      <c r="I34" s="63"/>
      <c r="J34" s="95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7"/>
    </row>
    <row r="35" spans="1:40" ht="15">
      <c r="A35" s="1"/>
      <c r="B35" s="90"/>
      <c r="C35" s="66"/>
      <c r="D35" s="66"/>
      <c r="E35" s="66"/>
      <c r="F35" s="66"/>
      <c r="G35" s="66"/>
      <c r="H35" s="66"/>
      <c r="I35" s="67"/>
      <c r="J35" s="98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100"/>
    </row>
    <row r="36" spans="1:40" ht="13.5" customHeight="1">
      <c r="A36" s="1"/>
      <c r="B36" s="91" t="s">
        <v>93</v>
      </c>
      <c r="C36" s="82"/>
      <c r="D36" s="82"/>
      <c r="E36" s="82"/>
      <c r="F36" s="82"/>
      <c r="G36" s="82"/>
      <c r="H36" s="82"/>
      <c r="I36" s="83"/>
      <c r="J36" s="101"/>
      <c r="K36" s="68"/>
      <c r="L36" s="68"/>
      <c r="M36" s="68"/>
      <c r="N36" s="82" t="s">
        <v>96</v>
      </c>
      <c r="O36" s="82"/>
      <c r="P36" s="68"/>
      <c r="Q36" s="68"/>
      <c r="R36" s="82" t="s">
        <v>95</v>
      </c>
      <c r="S36" s="82"/>
      <c r="T36" s="68"/>
      <c r="U36" s="68"/>
      <c r="V36" s="82" t="s">
        <v>94</v>
      </c>
      <c r="W36" s="82"/>
      <c r="X36" s="82" t="s">
        <v>97</v>
      </c>
      <c r="Y36" s="82"/>
      <c r="Z36" s="68"/>
      <c r="AA36" s="68"/>
      <c r="AB36" s="68"/>
      <c r="AC36" s="68"/>
      <c r="AD36" s="82" t="s">
        <v>96</v>
      </c>
      <c r="AE36" s="82"/>
      <c r="AF36" s="68"/>
      <c r="AG36" s="68"/>
      <c r="AH36" s="82" t="s">
        <v>95</v>
      </c>
      <c r="AI36" s="82"/>
      <c r="AJ36" s="68"/>
      <c r="AK36" s="68"/>
      <c r="AL36" s="82" t="s">
        <v>94</v>
      </c>
      <c r="AM36" s="82"/>
      <c r="AN36" s="2"/>
    </row>
    <row r="37" spans="1:40" ht="13.5" customHeight="1">
      <c r="A37" s="1"/>
      <c r="B37" s="89"/>
      <c r="C37" s="62"/>
      <c r="D37" s="62"/>
      <c r="E37" s="62"/>
      <c r="F37" s="62"/>
      <c r="G37" s="62"/>
      <c r="H37" s="62"/>
      <c r="I37" s="63"/>
      <c r="J37" s="102"/>
      <c r="K37" s="26"/>
      <c r="L37" s="26"/>
      <c r="M37" s="26"/>
      <c r="N37" s="62"/>
      <c r="O37" s="62"/>
      <c r="P37" s="26"/>
      <c r="Q37" s="26"/>
      <c r="R37" s="62"/>
      <c r="S37" s="62"/>
      <c r="T37" s="26"/>
      <c r="U37" s="26"/>
      <c r="V37" s="62"/>
      <c r="W37" s="62"/>
      <c r="X37" s="62"/>
      <c r="Y37" s="62"/>
      <c r="Z37" s="26"/>
      <c r="AA37" s="26"/>
      <c r="AB37" s="26"/>
      <c r="AC37" s="26"/>
      <c r="AD37" s="62"/>
      <c r="AE37" s="62"/>
      <c r="AF37" s="26"/>
      <c r="AG37" s="26"/>
      <c r="AH37" s="62"/>
      <c r="AI37" s="62"/>
      <c r="AJ37" s="26"/>
      <c r="AK37" s="26"/>
      <c r="AL37" s="62"/>
      <c r="AM37" s="62"/>
      <c r="AN37" s="3"/>
    </row>
    <row r="38" spans="1:40" ht="13.5" customHeight="1">
      <c r="A38" s="1"/>
      <c r="B38" s="90"/>
      <c r="C38" s="66"/>
      <c r="D38" s="66"/>
      <c r="E38" s="66"/>
      <c r="F38" s="66"/>
      <c r="G38" s="66"/>
      <c r="H38" s="66"/>
      <c r="I38" s="67"/>
      <c r="J38" s="103"/>
      <c r="K38" s="69"/>
      <c r="L38" s="69"/>
      <c r="M38" s="69"/>
      <c r="N38" s="66"/>
      <c r="O38" s="66"/>
      <c r="P38" s="69"/>
      <c r="Q38" s="69"/>
      <c r="R38" s="66"/>
      <c r="S38" s="66"/>
      <c r="T38" s="69"/>
      <c r="U38" s="69"/>
      <c r="V38" s="66"/>
      <c r="W38" s="66"/>
      <c r="X38" s="66"/>
      <c r="Y38" s="66"/>
      <c r="Z38" s="69"/>
      <c r="AA38" s="69"/>
      <c r="AB38" s="69"/>
      <c r="AC38" s="69"/>
      <c r="AD38" s="66"/>
      <c r="AE38" s="66"/>
      <c r="AF38" s="69"/>
      <c r="AG38" s="69"/>
      <c r="AH38" s="66"/>
      <c r="AI38" s="66"/>
      <c r="AJ38" s="69"/>
      <c r="AK38" s="69"/>
      <c r="AL38" s="66"/>
      <c r="AM38" s="66"/>
      <c r="AN38" s="4"/>
    </row>
    <row r="39" spans="1:40" ht="15">
      <c r="A39" s="1"/>
      <c r="B39" s="91" t="s">
        <v>106</v>
      </c>
      <c r="C39" s="82"/>
      <c r="D39" s="82"/>
      <c r="E39" s="82"/>
      <c r="F39" s="82"/>
      <c r="G39" s="82"/>
      <c r="H39" s="82"/>
      <c r="I39" s="83"/>
      <c r="J39" s="112" t="s">
        <v>102</v>
      </c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 t="s">
        <v>103</v>
      </c>
      <c r="V39" s="113"/>
      <c r="W39" s="113"/>
      <c r="X39" s="113"/>
      <c r="Y39" s="113"/>
      <c r="Z39" s="113"/>
      <c r="AA39" s="113"/>
      <c r="AB39" s="113"/>
      <c r="AC39" s="113"/>
      <c r="AD39" s="113"/>
      <c r="AE39" s="113" t="s">
        <v>104</v>
      </c>
      <c r="AF39" s="113"/>
      <c r="AG39" s="113"/>
      <c r="AH39" s="113"/>
      <c r="AI39" s="113"/>
      <c r="AJ39" s="113"/>
      <c r="AK39" s="113"/>
      <c r="AL39" s="113"/>
      <c r="AM39" s="113"/>
      <c r="AN39" s="132"/>
    </row>
    <row r="40" spans="1:40" ht="15">
      <c r="A40" s="1"/>
      <c r="B40" s="89"/>
      <c r="C40" s="62"/>
      <c r="D40" s="62"/>
      <c r="E40" s="62"/>
      <c r="F40" s="62"/>
      <c r="G40" s="62"/>
      <c r="H40" s="62"/>
      <c r="I40" s="63"/>
      <c r="J40" s="114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33"/>
    </row>
    <row r="41" spans="1:40" ht="15">
      <c r="A41" s="1"/>
      <c r="B41" s="89"/>
      <c r="C41" s="62"/>
      <c r="D41" s="62"/>
      <c r="E41" s="62"/>
      <c r="F41" s="62"/>
      <c r="G41" s="62"/>
      <c r="H41" s="62"/>
      <c r="I41" s="63"/>
      <c r="J41" s="102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134"/>
    </row>
    <row r="42" spans="1:40" ht="15">
      <c r="A42" s="1"/>
      <c r="B42" s="89"/>
      <c r="C42" s="62"/>
      <c r="D42" s="62"/>
      <c r="E42" s="62"/>
      <c r="F42" s="62"/>
      <c r="G42" s="62"/>
      <c r="H42" s="62"/>
      <c r="I42" s="63"/>
      <c r="J42" s="102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134"/>
    </row>
    <row r="43" spans="1:40" ht="15">
      <c r="A43" s="1"/>
      <c r="B43" s="89"/>
      <c r="C43" s="62"/>
      <c r="D43" s="62"/>
      <c r="E43" s="62"/>
      <c r="F43" s="62"/>
      <c r="G43" s="62"/>
      <c r="H43" s="62"/>
      <c r="I43" s="63"/>
      <c r="J43" s="102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134"/>
    </row>
    <row r="44" spans="1:40" ht="15">
      <c r="A44" s="1"/>
      <c r="B44" s="90"/>
      <c r="C44" s="66"/>
      <c r="D44" s="66"/>
      <c r="E44" s="66"/>
      <c r="F44" s="66"/>
      <c r="G44" s="66"/>
      <c r="H44" s="66"/>
      <c r="I44" s="67"/>
      <c r="J44" s="103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135"/>
    </row>
    <row r="45" spans="1:40" ht="15">
      <c r="A45" s="1"/>
      <c r="B45" s="91" t="s">
        <v>98</v>
      </c>
      <c r="C45" s="82"/>
      <c r="D45" s="82"/>
      <c r="E45" s="82"/>
      <c r="F45" s="82"/>
      <c r="G45" s="82"/>
      <c r="H45" s="82"/>
      <c r="I45" s="83"/>
      <c r="J45" s="128" t="s">
        <v>152</v>
      </c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129"/>
    </row>
    <row r="46" spans="1:40" ht="15">
      <c r="A46" s="1"/>
      <c r="B46" s="89"/>
      <c r="C46" s="62"/>
      <c r="D46" s="62"/>
      <c r="E46" s="62"/>
      <c r="F46" s="62"/>
      <c r="G46" s="62"/>
      <c r="H46" s="62"/>
      <c r="I46" s="63"/>
      <c r="J46" s="64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130"/>
    </row>
    <row r="47" spans="1:40" ht="15">
      <c r="A47" s="1"/>
      <c r="B47" s="89"/>
      <c r="C47" s="62"/>
      <c r="D47" s="62"/>
      <c r="E47" s="62"/>
      <c r="F47" s="62"/>
      <c r="G47" s="62"/>
      <c r="H47" s="62"/>
      <c r="I47" s="63"/>
      <c r="J47" s="64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130"/>
    </row>
    <row r="48" spans="1:40" ht="15">
      <c r="A48" s="1"/>
      <c r="B48" s="89"/>
      <c r="C48" s="62"/>
      <c r="D48" s="62"/>
      <c r="E48" s="62"/>
      <c r="F48" s="62"/>
      <c r="G48" s="62"/>
      <c r="H48" s="62"/>
      <c r="I48" s="63"/>
      <c r="J48" s="64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130"/>
    </row>
    <row r="49" spans="1:40" ht="15">
      <c r="A49" s="1"/>
      <c r="B49" s="90"/>
      <c r="C49" s="66"/>
      <c r="D49" s="66"/>
      <c r="E49" s="66"/>
      <c r="F49" s="66"/>
      <c r="G49" s="66"/>
      <c r="H49" s="66"/>
      <c r="I49" s="67"/>
      <c r="J49" s="65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131"/>
    </row>
    <row r="50" spans="1:40" ht="15">
      <c r="A50" s="1"/>
      <c r="B50" s="91" t="s">
        <v>99</v>
      </c>
      <c r="C50" s="82"/>
      <c r="D50" s="82"/>
      <c r="E50" s="82"/>
      <c r="F50" s="82"/>
      <c r="G50" s="82"/>
      <c r="H50" s="82"/>
      <c r="I50" s="83"/>
      <c r="J50" s="128" t="s">
        <v>153</v>
      </c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129"/>
    </row>
    <row r="51" spans="1:40" ht="15">
      <c r="A51" s="1"/>
      <c r="B51" s="89"/>
      <c r="C51" s="62"/>
      <c r="D51" s="62"/>
      <c r="E51" s="62"/>
      <c r="F51" s="62"/>
      <c r="G51" s="62"/>
      <c r="H51" s="62"/>
      <c r="I51" s="63"/>
      <c r="J51" s="64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130"/>
    </row>
    <row r="52" spans="1:40" ht="15">
      <c r="A52" s="1"/>
      <c r="B52" s="89"/>
      <c r="C52" s="62"/>
      <c r="D52" s="62"/>
      <c r="E52" s="62"/>
      <c r="F52" s="62"/>
      <c r="G52" s="62"/>
      <c r="H52" s="62"/>
      <c r="I52" s="63"/>
      <c r="J52" s="64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130"/>
    </row>
    <row r="53" spans="1:40" ht="15">
      <c r="A53" s="1"/>
      <c r="B53" s="90"/>
      <c r="C53" s="66"/>
      <c r="D53" s="66"/>
      <c r="E53" s="66"/>
      <c r="F53" s="66"/>
      <c r="G53" s="66"/>
      <c r="H53" s="66"/>
      <c r="I53" s="67"/>
      <c r="J53" s="65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131"/>
    </row>
    <row r="54" spans="1:40" ht="15">
      <c r="A54" s="1"/>
      <c r="B54" s="88" t="s">
        <v>100</v>
      </c>
      <c r="C54" s="82"/>
      <c r="D54" s="82"/>
      <c r="E54" s="82"/>
      <c r="F54" s="82"/>
      <c r="G54" s="82"/>
      <c r="H54" s="82"/>
      <c r="I54" s="83"/>
      <c r="J54" s="116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8"/>
    </row>
    <row r="55" spans="1:40" ht="15">
      <c r="A55" s="1"/>
      <c r="B55" s="89"/>
      <c r="C55" s="62"/>
      <c r="D55" s="62"/>
      <c r="E55" s="62"/>
      <c r="F55" s="62"/>
      <c r="G55" s="62"/>
      <c r="H55" s="62"/>
      <c r="I55" s="63"/>
      <c r="J55" s="119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1"/>
    </row>
    <row r="56" spans="1:40" ht="13.5">
      <c r="A56" s="1"/>
      <c r="B56" s="89"/>
      <c r="C56" s="62"/>
      <c r="D56" s="62"/>
      <c r="E56" s="62"/>
      <c r="F56" s="62"/>
      <c r="G56" s="62"/>
      <c r="H56" s="62"/>
      <c r="I56" s="63"/>
      <c r="J56" s="119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1"/>
    </row>
    <row r="57" spans="1:40" ht="13.5">
      <c r="A57" s="1"/>
      <c r="B57" s="89"/>
      <c r="C57" s="62"/>
      <c r="D57" s="62"/>
      <c r="E57" s="62"/>
      <c r="F57" s="62"/>
      <c r="G57" s="62"/>
      <c r="H57" s="62"/>
      <c r="I57" s="63"/>
      <c r="J57" s="119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1"/>
    </row>
    <row r="58" spans="1:40" ht="13.5">
      <c r="A58" s="1"/>
      <c r="B58" s="89"/>
      <c r="C58" s="62"/>
      <c r="D58" s="62"/>
      <c r="E58" s="62"/>
      <c r="F58" s="62"/>
      <c r="G58" s="62"/>
      <c r="H58" s="62"/>
      <c r="I58" s="63"/>
      <c r="J58" s="119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1"/>
    </row>
    <row r="59" spans="1:40" ht="13.5">
      <c r="A59" s="1"/>
      <c r="B59" s="89"/>
      <c r="C59" s="62"/>
      <c r="D59" s="62"/>
      <c r="E59" s="62"/>
      <c r="F59" s="62"/>
      <c r="G59" s="62"/>
      <c r="H59" s="62"/>
      <c r="I59" s="63"/>
      <c r="J59" s="119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1"/>
    </row>
    <row r="60" spans="1:40" ht="13.5">
      <c r="A60" s="1"/>
      <c r="B60" s="89"/>
      <c r="C60" s="62"/>
      <c r="D60" s="62"/>
      <c r="E60" s="62"/>
      <c r="F60" s="62"/>
      <c r="G60" s="62"/>
      <c r="H60" s="62"/>
      <c r="I60" s="63"/>
      <c r="J60" s="119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1"/>
    </row>
    <row r="61" spans="1:40" ht="13.5">
      <c r="A61" s="1"/>
      <c r="B61" s="90"/>
      <c r="C61" s="66"/>
      <c r="D61" s="66"/>
      <c r="E61" s="66"/>
      <c r="F61" s="66"/>
      <c r="G61" s="66"/>
      <c r="H61" s="66"/>
      <c r="I61" s="67"/>
      <c r="J61" s="125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7"/>
    </row>
    <row r="62" spans="1:40" ht="13.5">
      <c r="A62" s="1"/>
      <c r="B62" s="88" t="s">
        <v>101</v>
      </c>
      <c r="C62" s="82"/>
      <c r="D62" s="82"/>
      <c r="E62" s="82"/>
      <c r="F62" s="82"/>
      <c r="G62" s="82"/>
      <c r="H62" s="82"/>
      <c r="I62" s="83"/>
      <c r="J62" s="116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8"/>
    </row>
    <row r="63" spans="1:40" ht="13.5">
      <c r="A63" s="1"/>
      <c r="B63" s="89"/>
      <c r="C63" s="62"/>
      <c r="D63" s="62"/>
      <c r="E63" s="62"/>
      <c r="F63" s="62"/>
      <c r="G63" s="62"/>
      <c r="H63" s="62"/>
      <c r="I63" s="63"/>
      <c r="J63" s="119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1"/>
    </row>
    <row r="64" spans="1:40" ht="13.5">
      <c r="A64" s="1"/>
      <c r="B64" s="89"/>
      <c r="C64" s="62"/>
      <c r="D64" s="62"/>
      <c r="E64" s="62"/>
      <c r="F64" s="62"/>
      <c r="G64" s="62"/>
      <c r="H64" s="62"/>
      <c r="I64" s="63"/>
      <c r="J64" s="119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1"/>
    </row>
    <row r="65" spans="1:40" ht="13.5">
      <c r="A65" s="1"/>
      <c r="B65" s="89"/>
      <c r="C65" s="62"/>
      <c r="D65" s="62"/>
      <c r="E65" s="62"/>
      <c r="F65" s="62"/>
      <c r="G65" s="62"/>
      <c r="H65" s="62"/>
      <c r="I65" s="63"/>
      <c r="J65" s="119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1"/>
    </row>
    <row r="66" spans="1:40" ht="13.5">
      <c r="A66" s="1"/>
      <c r="B66" s="89"/>
      <c r="C66" s="62"/>
      <c r="D66" s="62"/>
      <c r="E66" s="62"/>
      <c r="F66" s="62"/>
      <c r="G66" s="62"/>
      <c r="H66" s="62"/>
      <c r="I66" s="63"/>
      <c r="J66" s="119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1"/>
    </row>
    <row r="67" spans="1:40" ht="13.5">
      <c r="A67" s="1"/>
      <c r="B67" s="89"/>
      <c r="C67" s="62"/>
      <c r="D67" s="62"/>
      <c r="E67" s="62"/>
      <c r="F67" s="62"/>
      <c r="G67" s="62"/>
      <c r="H67" s="62"/>
      <c r="I67" s="63"/>
      <c r="J67" s="119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1"/>
    </row>
    <row r="68" spans="1:40" ht="13.5">
      <c r="A68" s="1"/>
      <c r="B68" s="89"/>
      <c r="C68" s="62"/>
      <c r="D68" s="62"/>
      <c r="E68" s="62"/>
      <c r="F68" s="62"/>
      <c r="G68" s="62"/>
      <c r="H68" s="62"/>
      <c r="I68" s="63"/>
      <c r="J68" s="119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1"/>
    </row>
    <row r="69" spans="1:40" ht="13.5">
      <c r="A69" s="1"/>
      <c r="B69" s="89"/>
      <c r="C69" s="62"/>
      <c r="D69" s="62"/>
      <c r="E69" s="62"/>
      <c r="F69" s="62"/>
      <c r="G69" s="62"/>
      <c r="H69" s="62"/>
      <c r="I69" s="63"/>
      <c r="J69" s="119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1"/>
    </row>
    <row r="70" spans="1:40" ht="14.25" thickBot="1">
      <c r="A70" s="1"/>
      <c r="B70" s="109"/>
      <c r="C70" s="110"/>
      <c r="D70" s="110"/>
      <c r="E70" s="110"/>
      <c r="F70" s="110"/>
      <c r="G70" s="110"/>
      <c r="H70" s="110"/>
      <c r="I70" s="111"/>
      <c r="J70" s="122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4"/>
    </row>
    <row r="71" spans="1:40" ht="13.5" customHeight="1">
      <c r="A71" s="1"/>
      <c r="B71" s="104" t="s">
        <v>105</v>
      </c>
      <c r="C71" s="63"/>
      <c r="D71" s="105"/>
      <c r="E71" s="105"/>
      <c r="F71" s="105"/>
      <c r="G71" s="105"/>
      <c r="H71" s="105"/>
      <c r="I71" s="105"/>
      <c r="J71" s="105"/>
      <c r="K71" s="107" t="s">
        <v>7</v>
      </c>
      <c r="L71" s="107"/>
      <c r="M71" s="107"/>
      <c r="N71" s="107"/>
      <c r="O71" s="107"/>
      <c r="P71" s="42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 t="s">
        <v>107</v>
      </c>
      <c r="AC71" s="41"/>
      <c r="AD71" s="108" t="s">
        <v>5</v>
      </c>
      <c r="AE71" s="84"/>
      <c r="AF71" s="39"/>
      <c r="AG71" s="40"/>
      <c r="AH71" s="40"/>
      <c r="AI71" s="40"/>
      <c r="AJ71" s="40"/>
      <c r="AK71" s="40"/>
      <c r="AL71" s="40"/>
      <c r="AM71" s="40"/>
      <c r="AN71" s="41"/>
    </row>
    <row r="72" spans="1:40" ht="13.5" customHeight="1">
      <c r="A72" s="1"/>
      <c r="B72" s="64"/>
      <c r="C72" s="63"/>
      <c r="D72" s="106"/>
      <c r="E72" s="106"/>
      <c r="F72" s="106"/>
      <c r="G72" s="106"/>
      <c r="H72" s="106"/>
      <c r="I72" s="106"/>
      <c r="J72" s="106"/>
      <c r="K72" s="50"/>
      <c r="L72" s="50"/>
      <c r="M72" s="50"/>
      <c r="N72" s="50"/>
      <c r="O72" s="50"/>
      <c r="P72" s="51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1"/>
      <c r="AD72" s="59"/>
      <c r="AE72" s="59"/>
      <c r="AF72" s="39"/>
      <c r="AG72" s="40"/>
      <c r="AH72" s="40"/>
      <c r="AI72" s="40"/>
      <c r="AJ72" s="40"/>
      <c r="AK72" s="40"/>
      <c r="AL72" s="40"/>
      <c r="AM72" s="40"/>
      <c r="AN72" s="41"/>
    </row>
    <row r="73" spans="1:40" ht="13.5" customHeight="1">
      <c r="A73" s="1"/>
      <c r="B73" s="64"/>
      <c r="C73" s="63"/>
      <c r="D73" s="106"/>
      <c r="E73" s="106"/>
      <c r="F73" s="106"/>
      <c r="G73" s="106"/>
      <c r="H73" s="106"/>
      <c r="I73" s="106"/>
      <c r="J73" s="106"/>
      <c r="K73" s="50"/>
      <c r="L73" s="50"/>
      <c r="M73" s="50"/>
      <c r="N73" s="50"/>
      <c r="O73" s="50"/>
      <c r="P73" s="51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1"/>
      <c r="AD73" s="59"/>
      <c r="AE73" s="59"/>
      <c r="AF73" s="39"/>
      <c r="AG73" s="40"/>
      <c r="AH73" s="40"/>
      <c r="AI73" s="40"/>
      <c r="AJ73" s="40"/>
      <c r="AK73" s="40"/>
      <c r="AL73" s="40"/>
      <c r="AM73" s="40"/>
      <c r="AN73" s="41"/>
    </row>
    <row r="74" spans="1:40" ht="13.5" customHeight="1">
      <c r="A74" s="1"/>
      <c r="B74" s="64"/>
      <c r="C74" s="63"/>
      <c r="D74" s="106"/>
      <c r="E74" s="106"/>
      <c r="F74" s="106"/>
      <c r="G74" s="106"/>
      <c r="H74" s="106"/>
      <c r="I74" s="106"/>
      <c r="J74" s="106"/>
      <c r="K74" s="50"/>
      <c r="L74" s="50"/>
      <c r="M74" s="50"/>
      <c r="N74" s="50"/>
      <c r="O74" s="50"/>
      <c r="P74" s="51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4"/>
      <c r="AD74" s="59"/>
      <c r="AE74" s="59"/>
      <c r="AF74" s="39"/>
      <c r="AG74" s="40"/>
      <c r="AH74" s="40"/>
      <c r="AI74" s="40"/>
      <c r="AJ74" s="40"/>
      <c r="AK74" s="40"/>
      <c r="AL74" s="40"/>
      <c r="AM74" s="40"/>
      <c r="AN74" s="41"/>
    </row>
    <row r="75" spans="1:40" ht="13.5">
      <c r="A75" s="1"/>
      <c r="B75" s="64"/>
      <c r="C75" s="63"/>
      <c r="D75" s="33"/>
      <c r="E75" s="34"/>
      <c r="F75" s="34"/>
      <c r="G75" s="34"/>
      <c r="H75" s="34"/>
      <c r="I75" s="34"/>
      <c r="J75" s="35"/>
      <c r="K75" s="50" t="s">
        <v>8</v>
      </c>
      <c r="L75" s="50"/>
      <c r="M75" s="50"/>
      <c r="N75" s="50"/>
      <c r="O75" s="50"/>
      <c r="P75" s="51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45" t="s">
        <v>107</v>
      </c>
      <c r="AC75" s="46"/>
      <c r="AD75" s="59"/>
      <c r="AE75" s="59"/>
      <c r="AF75" s="39"/>
      <c r="AG75" s="40"/>
      <c r="AH75" s="40"/>
      <c r="AI75" s="40"/>
      <c r="AJ75" s="40"/>
      <c r="AK75" s="40"/>
      <c r="AL75" s="40"/>
      <c r="AM75" s="40"/>
      <c r="AN75" s="41"/>
    </row>
    <row r="76" spans="1:40" ht="13.5">
      <c r="A76" s="1"/>
      <c r="B76" s="64"/>
      <c r="C76" s="63"/>
      <c r="D76" s="36"/>
      <c r="E76" s="23"/>
      <c r="F76" s="23"/>
      <c r="G76" s="23"/>
      <c r="H76" s="23"/>
      <c r="I76" s="23"/>
      <c r="J76" s="37"/>
      <c r="K76" s="50"/>
      <c r="L76" s="50"/>
      <c r="M76" s="50"/>
      <c r="N76" s="50"/>
      <c r="O76" s="50"/>
      <c r="P76" s="51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40"/>
      <c r="AC76" s="41"/>
      <c r="AD76" s="59"/>
      <c r="AE76" s="59"/>
      <c r="AF76" s="39"/>
      <c r="AG76" s="40"/>
      <c r="AH76" s="40"/>
      <c r="AI76" s="40"/>
      <c r="AJ76" s="40"/>
      <c r="AK76" s="40"/>
      <c r="AL76" s="40"/>
      <c r="AM76" s="40"/>
      <c r="AN76" s="41"/>
    </row>
    <row r="77" spans="1:40" ht="13.5">
      <c r="A77" s="1"/>
      <c r="B77" s="64"/>
      <c r="C77" s="63"/>
      <c r="D77" s="36"/>
      <c r="E77" s="23"/>
      <c r="F77" s="23"/>
      <c r="G77" s="23"/>
      <c r="H77" s="23"/>
      <c r="I77" s="23"/>
      <c r="J77" s="37"/>
      <c r="K77" s="50"/>
      <c r="L77" s="50"/>
      <c r="M77" s="50"/>
      <c r="N77" s="50"/>
      <c r="O77" s="50"/>
      <c r="P77" s="51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40"/>
      <c r="AC77" s="41"/>
      <c r="AD77" s="59"/>
      <c r="AE77" s="59"/>
      <c r="AF77" s="39"/>
      <c r="AG77" s="40"/>
      <c r="AH77" s="40"/>
      <c r="AI77" s="40"/>
      <c r="AJ77" s="40"/>
      <c r="AK77" s="40"/>
      <c r="AL77" s="40"/>
      <c r="AM77" s="40"/>
      <c r="AN77" s="41"/>
    </row>
    <row r="78" spans="1:40" ht="13.5">
      <c r="A78" s="1"/>
      <c r="B78" s="65"/>
      <c r="C78" s="67"/>
      <c r="D78" s="47"/>
      <c r="E78" s="48"/>
      <c r="F78" s="48"/>
      <c r="G78" s="48"/>
      <c r="H78" s="48"/>
      <c r="I78" s="48"/>
      <c r="J78" s="49"/>
      <c r="K78" s="50"/>
      <c r="L78" s="50"/>
      <c r="M78" s="50"/>
      <c r="N78" s="50"/>
      <c r="O78" s="50"/>
      <c r="P78" s="51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3"/>
      <c r="AC78" s="44"/>
      <c r="AD78" s="59"/>
      <c r="AE78" s="59"/>
      <c r="AF78" s="42"/>
      <c r="AG78" s="43"/>
      <c r="AH78" s="43"/>
      <c r="AI78" s="43"/>
      <c r="AJ78" s="43"/>
      <c r="AK78" s="43"/>
      <c r="AL78" s="43"/>
      <c r="AM78" s="43"/>
      <c r="AN78" s="44"/>
    </row>
    <row r="79" spans="1:40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3.5">
      <c r="A80" s="1"/>
      <c r="B80" s="38" t="s">
        <v>9</v>
      </c>
      <c r="C80" s="38"/>
      <c r="D80" s="38"/>
      <c r="E80" s="38"/>
      <c r="F80" s="38"/>
      <c r="G80" s="38"/>
      <c r="H80" s="38"/>
      <c r="I80" s="38" t="s">
        <v>10</v>
      </c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3.5">
      <c r="A81" s="1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3.5">
      <c r="A82" s="1"/>
      <c r="B82" s="1"/>
      <c r="C82" s="1"/>
      <c r="D82" s="1"/>
      <c r="E82" s="1"/>
      <c r="F82" s="1"/>
      <c r="G82" s="1"/>
      <c r="H82" s="1"/>
      <c r="I82" s="38" t="s">
        <v>11</v>
      </c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3.5">
      <c r="A83" s="1"/>
      <c r="B83" s="1"/>
      <c r="C83" s="1"/>
      <c r="D83" s="1"/>
      <c r="E83" s="1"/>
      <c r="F83" s="1"/>
      <c r="G83" s="1"/>
      <c r="H83" s="1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</sheetData>
  <sheetProtection password="9A0B" sheet="1"/>
  <mergeCells count="79">
    <mergeCell ref="Q75:AA78"/>
    <mergeCell ref="J62:AN70"/>
    <mergeCell ref="J54:AN61"/>
    <mergeCell ref="J50:AN53"/>
    <mergeCell ref="J45:AN49"/>
    <mergeCell ref="U39:AD40"/>
    <mergeCell ref="AE39:AN40"/>
    <mergeCell ref="J41:T44"/>
    <mergeCell ref="U41:AD44"/>
    <mergeCell ref="AE41:AN44"/>
    <mergeCell ref="B71:C78"/>
    <mergeCell ref="D71:J74"/>
    <mergeCell ref="K71:P74"/>
    <mergeCell ref="AD71:AE78"/>
    <mergeCell ref="B39:I44"/>
    <mergeCell ref="B45:I49"/>
    <mergeCell ref="B50:I53"/>
    <mergeCell ref="B54:I61"/>
    <mergeCell ref="B62:I70"/>
    <mergeCell ref="J39:T40"/>
    <mergeCell ref="AD36:AE38"/>
    <mergeCell ref="AH36:AI38"/>
    <mergeCell ref="AL36:AM38"/>
    <mergeCell ref="Z36:AC38"/>
    <mergeCell ref="AF36:AG38"/>
    <mergeCell ref="AJ36:AK38"/>
    <mergeCell ref="B31:I35"/>
    <mergeCell ref="B36:I38"/>
    <mergeCell ref="P36:Q38"/>
    <mergeCell ref="T36:U38"/>
    <mergeCell ref="X36:Y38"/>
    <mergeCell ref="V36:W38"/>
    <mergeCell ref="N36:O38"/>
    <mergeCell ref="R36:S38"/>
    <mergeCell ref="J31:AN35"/>
    <mergeCell ref="J36:M38"/>
    <mergeCell ref="W22:AC24"/>
    <mergeCell ref="W25:AC27"/>
    <mergeCell ref="W28:AC30"/>
    <mergeCell ref="AD22:AN24"/>
    <mergeCell ref="AD25:AN27"/>
    <mergeCell ref="AD28:AN30"/>
    <mergeCell ref="AM19:AN21"/>
    <mergeCell ref="U19:AC21"/>
    <mergeCell ref="AD19:AL21"/>
    <mergeCell ref="J22:O24"/>
    <mergeCell ref="J25:O27"/>
    <mergeCell ref="J28:O30"/>
    <mergeCell ref="P25:Q27"/>
    <mergeCell ref="P28:Q30"/>
    <mergeCell ref="U25:V27"/>
    <mergeCell ref="U28:V30"/>
    <mergeCell ref="B19:D21"/>
    <mergeCell ref="K19:O21"/>
    <mergeCell ref="P19:T21"/>
    <mergeCell ref="E22:I24"/>
    <mergeCell ref="E25:I27"/>
    <mergeCell ref="E28:I30"/>
    <mergeCell ref="P22:V24"/>
    <mergeCell ref="R25:T27"/>
    <mergeCell ref="R28:T30"/>
    <mergeCell ref="B22:D30"/>
    <mergeCell ref="E19:J21"/>
    <mergeCell ref="B80:H81"/>
    <mergeCell ref="I80:AD81"/>
    <mergeCell ref="I82:AD83"/>
    <mergeCell ref="AF71:AN78"/>
    <mergeCell ref="AB71:AC74"/>
    <mergeCell ref="AB75:AC78"/>
    <mergeCell ref="D75:J78"/>
    <mergeCell ref="K75:P78"/>
    <mergeCell ref="Q71:AA74"/>
    <mergeCell ref="B3:G3"/>
    <mergeCell ref="AE4:AN4"/>
    <mergeCell ref="A10:AN11"/>
    <mergeCell ref="AL15:AN18"/>
    <mergeCell ref="AD15:AK18"/>
    <mergeCell ref="U15:AA18"/>
    <mergeCell ref="AB15:AC18"/>
  </mergeCells>
  <printOptions/>
  <pageMargins left="0.7" right="0.7" top="0.75" bottom="0.75" header="0.3" footer="0.3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86"/>
  <sheetViews>
    <sheetView view="pageBreakPreview" zoomScale="60" zoomScaleNormal="68" workbookViewId="0" topLeftCell="A10">
      <selection activeCell="AE32" sqref="AE32:AK34"/>
    </sheetView>
  </sheetViews>
  <sheetFormatPr defaultColWidth="9.140625" defaultRowHeight="15"/>
  <cols>
    <col min="1" max="34" width="3.140625" style="0" customWidth="1"/>
    <col min="35" max="38" width="3.28125" style="0" customWidth="1"/>
    <col min="39" max="40" width="3.140625" style="0" customWidth="1"/>
  </cols>
  <sheetData>
    <row r="1" spans="1:4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">
      <c r="A3" s="1"/>
      <c r="B3" s="136" t="s">
        <v>15</v>
      </c>
      <c r="C3" s="136"/>
      <c r="D3" s="136"/>
      <c r="E3" s="136"/>
      <c r="F3" s="136"/>
      <c r="G3" s="1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9" t="s">
        <v>16</v>
      </c>
      <c r="AF4" s="19"/>
      <c r="AG4" s="19"/>
      <c r="AH4" s="19"/>
      <c r="AI4" s="19"/>
      <c r="AJ4" s="19"/>
      <c r="AK4" s="19"/>
      <c r="AL4" s="19"/>
      <c r="AM4" s="19"/>
      <c r="AN4" s="19"/>
    </row>
    <row r="5" spans="1:40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5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R7" s="15"/>
      <c r="AS7" s="16"/>
    </row>
    <row r="8" spans="1:45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R8" s="15"/>
      <c r="AS8" s="16"/>
    </row>
    <row r="9" spans="1:45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R9" s="15"/>
      <c r="AS9" s="16"/>
    </row>
    <row r="10" spans="1:45" ht="13.5" customHeight="1">
      <c r="A10" s="139" t="s">
        <v>45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40" t="s">
        <v>46</v>
      </c>
      <c r="U10" s="140"/>
      <c r="V10" s="140"/>
      <c r="W10" s="20" t="s">
        <v>41</v>
      </c>
      <c r="X10" s="140" t="s">
        <v>47</v>
      </c>
      <c r="Y10" s="140"/>
      <c r="Z10" s="140"/>
      <c r="AA10" s="152" t="s">
        <v>44</v>
      </c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R10" s="15"/>
      <c r="AS10" s="16"/>
    </row>
    <row r="11" spans="1:40" ht="13.5" customHeight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40"/>
      <c r="U11" s="140"/>
      <c r="V11" s="140"/>
      <c r="W11" s="20"/>
      <c r="X11" s="140"/>
      <c r="Y11" s="140"/>
      <c r="Z11" s="140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</row>
    <row r="12" spans="1:40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37"/>
      <c r="AF16" s="137"/>
      <c r="AG16" s="137"/>
      <c r="AH16" s="138" t="s">
        <v>13</v>
      </c>
      <c r="AI16" s="137"/>
      <c r="AJ16" s="137"/>
      <c r="AK16" s="138" t="s">
        <v>17</v>
      </c>
      <c r="AL16" s="137"/>
      <c r="AM16" s="137"/>
      <c r="AN16" s="138" t="s">
        <v>12</v>
      </c>
    </row>
    <row r="17" spans="1:40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37"/>
      <c r="AF17" s="137"/>
      <c r="AG17" s="137"/>
      <c r="AH17" s="138"/>
      <c r="AI17" s="137"/>
      <c r="AJ17" s="137"/>
      <c r="AK17" s="138"/>
      <c r="AL17" s="137"/>
      <c r="AM17" s="137"/>
      <c r="AN17" s="138"/>
    </row>
    <row r="18" spans="1:40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3.5" customHeight="1">
      <c r="A20" s="1"/>
      <c r="B20" s="141" t="s">
        <v>18</v>
      </c>
      <c r="C20" s="141"/>
      <c r="D20" s="141"/>
      <c r="E20" s="141"/>
      <c r="F20" s="141"/>
      <c r="G20" s="141"/>
      <c r="H20" s="141"/>
      <c r="I20" s="14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3.5" customHeight="1">
      <c r="A21" s="1"/>
      <c r="B21" s="141"/>
      <c r="C21" s="141"/>
      <c r="D21" s="141"/>
      <c r="E21" s="141"/>
      <c r="F21" s="141"/>
      <c r="G21" s="141"/>
      <c r="H21" s="141"/>
      <c r="I21" s="14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3.5" customHeight="1">
      <c r="A26" s="1"/>
      <c r="B26" s="149" t="s">
        <v>35</v>
      </c>
      <c r="C26" s="149"/>
      <c r="D26" s="149"/>
      <c r="E26" s="149"/>
      <c r="F26" s="149"/>
      <c r="G26" s="149"/>
      <c r="H26" s="149"/>
      <c r="I26" s="23"/>
      <c r="J26" s="23"/>
      <c r="K26" s="23"/>
      <c r="L26" s="23"/>
      <c r="M26" s="23"/>
      <c r="N26" s="23"/>
      <c r="O26" s="38" t="s">
        <v>40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5"/>
      <c r="AM26" s="5"/>
      <c r="AN26" s="1"/>
    </row>
    <row r="27" spans="1:40" ht="13.5" customHeight="1">
      <c r="A27" s="1"/>
      <c r="B27" s="149"/>
      <c r="C27" s="149"/>
      <c r="D27" s="149"/>
      <c r="E27" s="149"/>
      <c r="F27" s="149"/>
      <c r="G27" s="149"/>
      <c r="H27" s="149"/>
      <c r="I27" s="48"/>
      <c r="J27" s="48"/>
      <c r="K27" s="48"/>
      <c r="L27" s="48"/>
      <c r="M27" s="48"/>
      <c r="N27" s="4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5"/>
      <c r="AM27" s="5"/>
      <c r="AN27" s="1"/>
    </row>
    <row r="28" spans="1:40" ht="13.5" customHeight="1">
      <c r="A28" s="1"/>
      <c r="B28" s="142" t="s">
        <v>38</v>
      </c>
      <c r="C28" s="146" t="s">
        <v>170</v>
      </c>
      <c r="D28" s="146"/>
      <c r="E28" s="146"/>
      <c r="F28" s="138" t="s">
        <v>41</v>
      </c>
      <c r="G28" s="147" t="s">
        <v>75</v>
      </c>
      <c r="H28" s="147"/>
      <c r="I28" s="147"/>
      <c r="J28" s="142" t="s">
        <v>39</v>
      </c>
      <c r="K28" s="142" t="s">
        <v>36</v>
      </c>
      <c r="L28" s="142"/>
      <c r="M28" s="142"/>
      <c r="N28" s="142"/>
      <c r="O28" s="142"/>
      <c r="P28" s="142"/>
      <c r="Q28" s="142"/>
      <c r="R28" s="147" t="s">
        <v>171</v>
      </c>
      <c r="S28" s="147"/>
      <c r="T28" s="147"/>
      <c r="U28" s="142" t="s">
        <v>41</v>
      </c>
      <c r="V28" s="147" t="s">
        <v>172</v>
      </c>
      <c r="W28" s="147"/>
      <c r="X28" s="147"/>
      <c r="Y28" s="38" t="s">
        <v>37</v>
      </c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5"/>
      <c r="AM28" s="5"/>
      <c r="AN28" s="1"/>
    </row>
    <row r="29" spans="1:40" ht="13.5" customHeight="1">
      <c r="A29" s="1"/>
      <c r="B29" s="142"/>
      <c r="C29" s="146"/>
      <c r="D29" s="146"/>
      <c r="E29" s="146"/>
      <c r="F29" s="138"/>
      <c r="G29" s="147"/>
      <c r="H29" s="147"/>
      <c r="I29" s="147"/>
      <c r="J29" s="142"/>
      <c r="K29" s="142"/>
      <c r="L29" s="142"/>
      <c r="M29" s="142"/>
      <c r="N29" s="142"/>
      <c r="O29" s="142"/>
      <c r="P29" s="142"/>
      <c r="Q29" s="142"/>
      <c r="R29" s="147"/>
      <c r="S29" s="147"/>
      <c r="T29" s="147"/>
      <c r="U29" s="142"/>
      <c r="V29" s="147"/>
      <c r="W29" s="147"/>
      <c r="X29" s="147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5"/>
      <c r="AM29" s="5"/>
      <c r="AN29" s="1"/>
    </row>
    <row r="30" spans="1:4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43">
        <f>IF('非密・実験計画書'!U15="","",'非密・実験計画書'!U15)</f>
      </c>
      <c r="U32" s="143"/>
      <c r="V32" s="143"/>
      <c r="W32" s="143"/>
      <c r="X32" s="143"/>
      <c r="Y32" s="143"/>
      <c r="Z32" s="143"/>
      <c r="AA32" s="143"/>
      <c r="AB32" s="145" t="s">
        <v>6</v>
      </c>
      <c r="AC32" s="142"/>
      <c r="AD32" s="142"/>
      <c r="AE32" s="143">
        <f>IF('非密・実験計画書'!AD15="","",'非密・実験計画書'!AD15)</f>
      </c>
      <c r="AF32" s="143"/>
      <c r="AG32" s="143"/>
      <c r="AH32" s="143"/>
      <c r="AI32" s="143"/>
      <c r="AJ32" s="143"/>
      <c r="AK32" s="143"/>
      <c r="AL32" s="142" t="s">
        <v>2</v>
      </c>
      <c r="AM32" s="142"/>
      <c r="AN32" s="142"/>
    </row>
    <row r="33" spans="1:4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43"/>
      <c r="U33" s="143"/>
      <c r="V33" s="143"/>
      <c r="W33" s="143"/>
      <c r="X33" s="143"/>
      <c r="Y33" s="143"/>
      <c r="Z33" s="143"/>
      <c r="AA33" s="143"/>
      <c r="AB33" s="145"/>
      <c r="AC33" s="142"/>
      <c r="AD33" s="142"/>
      <c r="AE33" s="143"/>
      <c r="AF33" s="143"/>
      <c r="AG33" s="143"/>
      <c r="AH33" s="143"/>
      <c r="AI33" s="143"/>
      <c r="AJ33" s="143"/>
      <c r="AK33" s="143"/>
      <c r="AL33" s="142"/>
      <c r="AM33" s="142"/>
      <c r="AN33" s="142"/>
    </row>
    <row r="34" spans="1:4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44"/>
      <c r="U34" s="144"/>
      <c r="V34" s="144"/>
      <c r="W34" s="144"/>
      <c r="X34" s="144"/>
      <c r="Y34" s="144"/>
      <c r="Z34" s="144"/>
      <c r="AA34" s="144"/>
      <c r="AB34" s="142"/>
      <c r="AC34" s="142"/>
      <c r="AD34" s="142"/>
      <c r="AE34" s="144"/>
      <c r="AF34" s="144"/>
      <c r="AG34" s="144"/>
      <c r="AH34" s="144"/>
      <c r="AI34" s="144"/>
      <c r="AJ34" s="144"/>
      <c r="AK34" s="144"/>
      <c r="AL34" s="142"/>
      <c r="AM34" s="142"/>
      <c r="AN34" s="142"/>
    </row>
    <row r="35" spans="1:4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42" t="s">
        <v>19</v>
      </c>
      <c r="U37" s="142"/>
      <c r="V37" s="142"/>
      <c r="W37" s="142"/>
      <c r="X37" s="142"/>
      <c r="Y37" s="142"/>
      <c r="Z37" s="142"/>
      <c r="AA37" s="142"/>
      <c r="AB37" s="143">
        <f>IF('非密・実験計画書'!AD19="","",'非密・実験計画書'!AD19)</f>
      </c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40" t="s">
        <v>3</v>
      </c>
      <c r="AN37" s="40"/>
    </row>
    <row r="38" spans="1:4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42"/>
      <c r="U38" s="142"/>
      <c r="V38" s="142"/>
      <c r="W38" s="142"/>
      <c r="X38" s="142"/>
      <c r="Y38" s="142"/>
      <c r="Z38" s="142"/>
      <c r="AA38" s="142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43"/>
      <c r="AN38" s="43"/>
    </row>
    <row r="39" spans="1:4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3.5">
      <c r="A41" s="142" t="s">
        <v>20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</row>
    <row r="42" spans="1:40" ht="13.5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</row>
    <row r="43" spans="1:40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3.5">
      <c r="A45" s="1"/>
      <c r="B45" s="142" t="s">
        <v>21</v>
      </c>
      <c r="C45" s="142"/>
      <c r="D45" s="142"/>
      <c r="E45" s="142"/>
      <c r="F45" s="142"/>
      <c r="G45" s="148">
        <f>IF('非密・実験計画書'!J25="","",'非密・実験計画書'!J25)</f>
      </c>
      <c r="H45" s="148"/>
      <c r="I45" s="148"/>
      <c r="J45" s="148"/>
      <c r="K45" s="148"/>
      <c r="L45" s="148"/>
      <c r="M45" s="148"/>
      <c r="N45" s="148"/>
      <c r="O45" s="142" t="s">
        <v>26</v>
      </c>
      <c r="P45" s="142"/>
      <c r="Q45" s="142"/>
      <c r="R45" s="142"/>
      <c r="S45" s="142"/>
      <c r="T45" s="148">
        <f>IF('非密・実験計画書'!J28="","",'非密・実験計画書'!J28)</f>
      </c>
      <c r="U45" s="148"/>
      <c r="V45" s="148"/>
      <c r="W45" s="148"/>
      <c r="X45" s="148"/>
      <c r="Y45" s="148"/>
      <c r="Z45" s="148"/>
      <c r="AA45" s="148"/>
      <c r="AB45" s="142" t="s">
        <v>29</v>
      </c>
      <c r="AC45" s="142"/>
      <c r="AD45" s="142"/>
      <c r="AE45" s="142"/>
      <c r="AF45" s="142"/>
      <c r="AG45" s="147"/>
      <c r="AH45" s="147"/>
      <c r="AI45" s="147"/>
      <c r="AJ45" s="147"/>
      <c r="AK45" s="147"/>
      <c r="AL45" s="147"/>
      <c r="AM45" s="147"/>
      <c r="AN45" s="147"/>
    </row>
    <row r="46" spans="1:40" ht="13.5">
      <c r="A46" s="1"/>
      <c r="B46" s="142"/>
      <c r="C46" s="142"/>
      <c r="D46" s="142"/>
      <c r="E46" s="142"/>
      <c r="F46" s="142"/>
      <c r="G46" s="148"/>
      <c r="H46" s="148"/>
      <c r="I46" s="148"/>
      <c r="J46" s="148"/>
      <c r="K46" s="148"/>
      <c r="L46" s="148"/>
      <c r="M46" s="148"/>
      <c r="N46" s="148"/>
      <c r="O46" s="142"/>
      <c r="P46" s="142"/>
      <c r="Q46" s="142"/>
      <c r="R46" s="142"/>
      <c r="S46" s="142"/>
      <c r="T46" s="148"/>
      <c r="U46" s="148"/>
      <c r="V46" s="148"/>
      <c r="W46" s="148"/>
      <c r="X46" s="148"/>
      <c r="Y46" s="148"/>
      <c r="Z46" s="148"/>
      <c r="AA46" s="148"/>
      <c r="AB46" s="142"/>
      <c r="AC46" s="142"/>
      <c r="AD46" s="142"/>
      <c r="AE46" s="142"/>
      <c r="AF46" s="142"/>
      <c r="AG46" s="147"/>
      <c r="AH46" s="147"/>
      <c r="AI46" s="147"/>
      <c r="AJ46" s="147"/>
      <c r="AK46" s="147"/>
      <c r="AL46" s="147"/>
      <c r="AM46" s="147"/>
      <c r="AN46" s="147"/>
    </row>
    <row r="47" spans="1:40" ht="13.5">
      <c r="A47" s="1"/>
      <c r="B47" s="142"/>
      <c r="C47" s="142"/>
      <c r="D47" s="142"/>
      <c r="E47" s="142"/>
      <c r="F47" s="142"/>
      <c r="G47" s="148"/>
      <c r="H47" s="148"/>
      <c r="I47" s="148"/>
      <c r="J47" s="148"/>
      <c r="K47" s="148"/>
      <c r="L47" s="148"/>
      <c r="M47" s="148"/>
      <c r="N47" s="148"/>
      <c r="O47" s="142"/>
      <c r="P47" s="142"/>
      <c r="Q47" s="142"/>
      <c r="R47" s="142"/>
      <c r="S47" s="142"/>
      <c r="T47" s="148"/>
      <c r="U47" s="148"/>
      <c r="V47" s="148"/>
      <c r="W47" s="148"/>
      <c r="X47" s="148"/>
      <c r="Y47" s="148"/>
      <c r="Z47" s="148"/>
      <c r="AA47" s="148"/>
      <c r="AB47" s="142"/>
      <c r="AC47" s="142"/>
      <c r="AD47" s="142"/>
      <c r="AE47" s="142"/>
      <c r="AF47" s="142"/>
      <c r="AG47" s="147"/>
      <c r="AH47" s="147"/>
      <c r="AI47" s="147"/>
      <c r="AJ47" s="147"/>
      <c r="AK47" s="147"/>
      <c r="AL47" s="147"/>
      <c r="AM47" s="147"/>
      <c r="AN47" s="147"/>
    </row>
    <row r="48" spans="1:40" ht="13.5">
      <c r="A48" s="1"/>
      <c r="B48" s="142" t="s">
        <v>22</v>
      </c>
      <c r="C48" s="142"/>
      <c r="D48" s="142"/>
      <c r="E48" s="142"/>
      <c r="F48" s="142"/>
      <c r="G48" s="148">
        <f>IF('非密・実験計画書'!R28="","",'非密・実験計画書'!R28&amp;" MBq")</f>
      </c>
      <c r="H48" s="148"/>
      <c r="I48" s="148"/>
      <c r="J48" s="148"/>
      <c r="K48" s="148"/>
      <c r="L48" s="148"/>
      <c r="M48" s="148"/>
      <c r="N48" s="148"/>
      <c r="O48" s="142" t="s">
        <v>27</v>
      </c>
      <c r="P48" s="142"/>
      <c r="Q48" s="142"/>
      <c r="R48" s="142"/>
      <c r="S48" s="142"/>
      <c r="T48" s="148">
        <f>IF('非密・実験計画書'!AD22="","",'非密・実験計画書'!AD22)</f>
      </c>
      <c r="U48" s="148"/>
      <c r="V48" s="148"/>
      <c r="W48" s="148"/>
      <c r="X48" s="148"/>
      <c r="Y48" s="148"/>
      <c r="Z48" s="148"/>
      <c r="AA48" s="148"/>
      <c r="AB48" s="142" t="s">
        <v>30</v>
      </c>
      <c r="AC48" s="142"/>
      <c r="AD48" s="142"/>
      <c r="AE48" s="142"/>
      <c r="AF48" s="142"/>
      <c r="AG48" s="148">
        <f>IF('非密・実験計画書'!AD25="","",'非密・実験計画書'!AD25)</f>
      </c>
      <c r="AH48" s="148"/>
      <c r="AI48" s="148"/>
      <c r="AJ48" s="148"/>
      <c r="AK48" s="148"/>
      <c r="AL48" s="148"/>
      <c r="AM48" s="148"/>
      <c r="AN48" s="148"/>
    </row>
    <row r="49" spans="1:40" ht="13.5">
      <c r="A49" s="1"/>
      <c r="B49" s="142"/>
      <c r="C49" s="142"/>
      <c r="D49" s="142"/>
      <c r="E49" s="142"/>
      <c r="F49" s="142"/>
      <c r="G49" s="148"/>
      <c r="H49" s="148"/>
      <c r="I49" s="148"/>
      <c r="J49" s="148"/>
      <c r="K49" s="148"/>
      <c r="L49" s="148"/>
      <c r="M49" s="148"/>
      <c r="N49" s="148"/>
      <c r="O49" s="142"/>
      <c r="P49" s="142"/>
      <c r="Q49" s="142"/>
      <c r="R49" s="142"/>
      <c r="S49" s="142"/>
      <c r="T49" s="148"/>
      <c r="U49" s="148"/>
      <c r="V49" s="148"/>
      <c r="W49" s="148"/>
      <c r="X49" s="148"/>
      <c r="Y49" s="148"/>
      <c r="Z49" s="148"/>
      <c r="AA49" s="148"/>
      <c r="AB49" s="142"/>
      <c r="AC49" s="142"/>
      <c r="AD49" s="142"/>
      <c r="AE49" s="142"/>
      <c r="AF49" s="142"/>
      <c r="AG49" s="148"/>
      <c r="AH49" s="148"/>
      <c r="AI49" s="148"/>
      <c r="AJ49" s="148"/>
      <c r="AK49" s="148"/>
      <c r="AL49" s="148"/>
      <c r="AM49" s="148"/>
      <c r="AN49" s="148"/>
    </row>
    <row r="50" spans="1:40" ht="13.5">
      <c r="A50" s="1"/>
      <c r="B50" s="142"/>
      <c r="C50" s="142"/>
      <c r="D50" s="142"/>
      <c r="E50" s="142"/>
      <c r="F50" s="142"/>
      <c r="G50" s="148"/>
      <c r="H50" s="148"/>
      <c r="I50" s="148"/>
      <c r="J50" s="148"/>
      <c r="K50" s="148"/>
      <c r="L50" s="148"/>
      <c r="M50" s="148"/>
      <c r="N50" s="148"/>
      <c r="O50" s="142"/>
      <c r="P50" s="142"/>
      <c r="Q50" s="142"/>
      <c r="R50" s="142"/>
      <c r="S50" s="142"/>
      <c r="T50" s="148"/>
      <c r="U50" s="148"/>
      <c r="V50" s="148"/>
      <c r="W50" s="148"/>
      <c r="X50" s="148"/>
      <c r="Y50" s="148"/>
      <c r="Z50" s="148"/>
      <c r="AA50" s="148"/>
      <c r="AB50" s="142"/>
      <c r="AC50" s="142"/>
      <c r="AD50" s="142"/>
      <c r="AE50" s="142"/>
      <c r="AF50" s="142"/>
      <c r="AG50" s="148"/>
      <c r="AH50" s="148"/>
      <c r="AI50" s="148"/>
      <c r="AJ50" s="148"/>
      <c r="AK50" s="148"/>
      <c r="AL50" s="148"/>
      <c r="AM50" s="148"/>
      <c r="AN50" s="148"/>
    </row>
    <row r="51" spans="1:40" ht="17.25">
      <c r="A51" s="1"/>
      <c r="B51" s="142" t="s">
        <v>23</v>
      </c>
      <c r="C51" s="142"/>
      <c r="D51" s="142"/>
      <c r="E51" s="142"/>
      <c r="F51" s="142"/>
      <c r="G51" s="147"/>
      <c r="H51" s="147"/>
      <c r="I51" s="147"/>
      <c r="J51" s="147"/>
      <c r="K51" s="147"/>
      <c r="L51" s="147"/>
      <c r="M51" s="147"/>
      <c r="N51" s="147"/>
      <c r="O51" s="142" t="s">
        <v>28</v>
      </c>
      <c r="P51" s="142"/>
      <c r="Q51" s="142"/>
      <c r="R51" s="142"/>
      <c r="S51" s="142"/>
      <c r="T51" s="147"/>
      <c r="U51" s="147"/>
      <c r="V51" s="147"/>
      <c r="W51" s="147"/>
      <c r="X51" s="147"/>
      <c r="Y51" s="147"/>
      <c r="Z51" s="147"/>
      <c r="AA51" s="147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7.25">
      <c r="A52" s="1"/>
      <c r="B52" s="142"/>
      <c r="C52" s="142"/>
      <c r="D52" s="142"/>
      <c r="E52" s="142"/>
      <c r="F52" s="142"/>
      <c r="G52" s="147"/>
      <c r="H52" s="147"/>
      <c r="I52" s="147"/>
      <c r="J52" s="147"/>
      <c r="K52" s="147"/>
      <c r="L52" s="147"/>
      <c r="M52" s="147"/>
      <c r="N52" s="147"/>
      <c r="O52" s="142"/>
      <c r="P52" s="142"/>
      <c r="Q52" s="142"/>
      <c r="R52" s="142"/>
      <c r="S52" s="142"/>
      <c r="T52" s="147"/>
      <c r="U52" s="147"/>
      <c r="V52" s="147"/>
      <c r="W52" s="147"/>
      <c r="X52" s="147"/>
      <c r="Y52" s="147"/>
      <c r="Z52" s="147"/>
      <c r="AA52" s="147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7.25">
      <c r="A53" s="1"/>
      <c r="B53" s="142"/>
      <c r="C53" s="142"/>
      <c r="D53" s="142"/>
      <c r="E53" s="142"/>
      <c r="F53" s="142"/>
      <c r="G53" s="147"/>
      <c r="H53" s="147"/>
      <c r="I53" s="147"/>
      <c r="J53" s="147"/>
      <c r="K53" s="147"/>
      <c r="L53" s="147"/>
      <c r="M53" s="147"/>
      <c r="N53" s="147"/>
      <c r="O53" s="142"/>
      <c r="P53" s="142"/>
      <c r="Q53" s="142"/>
      <c r="R53" s="142"/>
      <c r="S53" s="142"/>
      <c r="T53" s="147"/>
      <c r="U53" s="147"/>
      <c r="V53" s="147"/>
      <c r="W53" s="147"/>
      <c r="X53" s="147"/>
      <c r="Y53" s="147"/>
      <c r="Z53" s="147"/>
      <c r="AA53" s="147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4.25" customHeight="1">
      <c r="A54" s="1"/>
      <c r="B54" s="142" t="s">
        <v>24</v>
      </c>
      <c r="C54" s="142"/>
      <c r="D54" s="142"/>
      <c r="E54" s="142"/>
      <c r="F54" s="142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</row>
    <row r="55" spans="1:40" ht="13.5" customHeight="1">
      <c r="A55" s="1"/>
      <c r="B55" s="142"/>
      <c r="C55" s="142"/>
      <c r="D55" s="142"/>
      <c r="E55" s="142"/>
      <c r="F55" s="142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</row>
    <row r="56" spans="1:40" ht="13.5" customHeight="1">
      <c r="A56" s="1"/>
      <c r="B56" s="142"/>
      <c r="C56" s="142"/>
      <c r="D56" s="142"/>
      <c r="E56" s="142"/>
      <c r="F56" s="142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</row>
    <row r="57" spans="1:40" ht="14.25" customHeight="1">
      <c r="A57" s="1"/>
      <c r="B57" s="142" t="s">
        <v>25</v>
      </c>
      <c r="C57" s="142"/>
      <c r="D57" s="142"/>
      <c r="E57" s="142"/>
      <c r="F57" s="142"/>
      <c r="G57" s="142"/>
      <c r="H57" s="142"/>
      <c r="I57" s="147"/>
      <c r="J57" s="147"/>
      <c r="K57" s="147"/>
      <c r="L57" s="147"/>
      <c r="M57" s="142" t="s">
        <v>13</v>
      </c>
      <c r="N57" s="147"/>
      <c r="O57" s="147"/>
      <c r="P57" s="142" t="s">
        <v>14</v>
      </c>
      <c r="Q57" s="147"/>
      <c r="R57" s="147"/>
      <c r="S57" s="142" t="s">
        <v>42</v>
      </c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4.25" customHeight="1">
      <c r="A58" s="1"/>
      <c r="B58" s="142"/>
      <c r="C58" s="142"/>
      <c r="D58" s="142"/>
      <c r="E58" s="142"/>
      <c r="F58" s="142"/>
      <c r="G58" s="142"/>
      <c r="H58" s="142"/>
      <c r="I58" s="147"/>
      <c r="J58" s="147"/>
      <c r="K58" s="147"/>
      <c r="L58" s="147"/>
      <c r="M58" s="142"/>
      <c r="N58" s="147"/>
      <c r="O58" s="147"/>
      <c r="P58" s="142"/>
      <c r="Q58" s="147"/>
      <c r="R58" s="147"/>
      <c r="S58" s="142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4.25" customHeight="1">
      <c r="A59" s="1"/>
      <c r="B59" s="142"/>
      <c r="C59" s="142"/>
      <c r="D59" s="142"/>
      <c r="E59" s="142"/>
      <c r="F59" s="142"/>
      <c r="G59" s="142"/>
      <c r="H59" s="142"/>
      <c r="I59" s="147"/>
      <c r="J59" s="147"/>
      <c r="K59" s="147"/>
      <c r="L59" s="147"/>
      <c r="M59" s="142"/>
      <c r="N59" s="147"/>
      <c r="O59" s="147"/>
      <c r="P59" s="142"/>
      <c r="Q59" s="147"/>
      <c r="R59" s="147"/>
      <c r="S59" s="142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4.25" customHeight="1">
      <c r="A60" s="1"/>
      <c r="B60" s="142" t="s">
        <v>43</v>
      </c>
      <c r="C60" s="142"/>
      <c r="D60" s="142"/>
      <c r="E60" s="142"/>
      <c r="F60" s="142"/>
      <c r="G60" s="142"/>
      <c r="H60" s="142"/>
      <c r="I60" s="147"/>
      <c r="J60" s="147"/>
      <c r="K60" s="147"/>
      <c r="L60" s="147"/>
      <c r="M60" s="142" t="s">
        <v>13</v>
      </c>
      <c r="N60" s="147"/>
      <c r="O60" s="147"/>
      <c r="P60" s="142" t="s">
        <v>14</v>
      </c>
      <c r="Q60" s="147"/>
      <c r="R60" s="147"/>
      <c r="S60" s="142" t="s">
        <v>42</v>
      </c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4.25" customHeight="1">
      <c r="A61" s="1"/>
      <c r="B61" s="142"/>
      <c r="C61" s="142"/>
      <c r="D61" s="142"/>
      <c r="E61" s="142"/>
      <c r="F61" s="142"/>
      <c r="G61" s="142"/>
      <c r="H61" s="142"/>
      <c r="I61" s="147"/>
      <c r="J61" s="147"/>
      <c r="K61" s="147"/>
      <c r="L61" s="147"/>
      <c r="M61" s="142"/>
      <c r="N61" s="147"/>
      <c r="O61" s="147"/>
      <c r="P61" s="142"/>
      <c r="Q61" s="147"/>
      <c r="R61" s="147"/>
      <c r="S61" s="142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4.25" customHeight="1">
      <c r="A62" s="1"/>
      <c r="B62" s="142"/>
      <c r="C62" s="142"/>
      <c r="D62" s="142"/>
      <c r="E62" s="142"/>
      <c r="F62" s="142"/>
      <c r="G62" s="142"/>
      <c r="H62" s="142"/>
      <c r="I62" s="147"/>
      <c r="J62" s="147"/>
      <c r="K62" s="147"/>
      <c r="L62" s="147"/>
      <c r="M62" s="142"/>
      <c r="N62" s="147"/>
      <c r="O62" s="147"/>
      <c r="P62" s="142"/>
      <c r="Q62" s="147"/>
      <c r="R62" s="147"/>
      <c r="S62" s="142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1:40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3.5" customHeight="1">
      <c r="A67" s="1"/>
      <c r="B67" s="151" t="s">
        <v>31</v>
      </c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3.5" customHeight="1">
      <c r="A68" s="1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59" t="s">
        <v>32</v>
      </c>
      <c r="S69" s="59"/>
      <c r="T69" s="59"/>
      <c r="U69" s="59"/>
      <c r="V69" s="59"/>
      <c r="W69" s="59"/>
      <c r="X69" s="59"/>
      <c r="Y69" s="59"/>
      <c r="Z69" s="59"/>
      <c r="AA69" s="59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1"/>
      <c r="AM69" s="1"/>
      <c r="AN69" s="1"/>
    </row>
    <row r="70" spans="1:40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1"/>
      <c r="AM70" s="1"/>
      <c r="AN70" s="1"/>
    </row>
    <row r="71" spans="1:40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1"/>
      <c r="AM71" s="1"/>
      <c r="AN71" s="1"/>
    </row>
    <row r="72" spans="1:40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4.25">
      <c r="A75" s="1"/>
      <c r="B75" s="1"/>
      <c r="C75" s="1"/>
      <c r="D75" s="1"/>
      <c r="E75" s="1"/>
      <c r="F75" s="1"/>
      <c r="G75" s="1"/>
      <c r="H75" s="150" t="s">
        <v>13</v>
      </c>
      <c r="I75" s="8"/>
      <c r="J75" s="8"/>
      <c r="K75" s="150" t="s">
        <v>14</v>
      </c>
      <c r="L75" s="8"/>
      <c r="M75" s="8"/>
      <c r="N75" s="150" t="s">
        <v>42</v>
      </c>
      <c r="O75" s="1"/>
      <c r="P75" s="1"/>
      <c r="Q75" s="1"/>
      <c r="R75" s="149" t="s">
        <v>7</v>
      </c>
      <c r="S75" s="149"/>
      <c r="T75" s="149"/>
      <c r="U75" s="149"/>
      <c r="V75" s="149"/>
      <c r="W75" s="149"/>
      <c r="X75" s="149"/>
      <c r="Y75" s="149"/>
      <c r="Z75" s="149"/>
      <c r="AA75" s="149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40" t="s">
        <v>34</v>
      </c>
      <c r="AN75" s="40"/>
    </row>
    <row r="76" spans="1:40" ht="14.25">
      <c r="A76" s="1"/>
      <c r="B76" s="1"/>
      <c r="C76" s="1"/>
      <c r="D76" s="1"/>
      <c r="E76" s="1"/>
      <c r="F76" s="1"/>
      <c r="G76" s="1"/>
      <c r="H76" s="150"/>
      <c r="I76" s="8"/>
      <c r="J76" s="8"/>
      <c r="K76" s="150"/>
      <c r="L76" s="8"/>
      <c r="M76" s="8"/>
      <c r="N76" s="150"/>
      <c r="O76" s="1"/>
      <c r="P76" s="1"/>
      <c r="Q76" s="1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3"/>
      <c r="AN76" s="43"/>
    </row>
    <row r="77" spans="1:40" ht="14.25">
      <c r="A77" s="1"/>
      <c r="B77" s="1"/>
      <c r="C77" s="1"/>
      <c r="D77" s="1"/>
      <c r="E77" s="1"/>
      <c r="F77" s="1"/>
      <c r="G77" s="1"/>
      <c r="H77" s="8"/>
      <c r="I77" s="8"/>
      <c r="J77" s="8"/>
      <c r="K77" s="8"/>
      <c r="L77" s="8"/>
      <c r="M77" s="8"/>
      <c r="N77" s="8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4.25">
      <c r="A78" s="1"/>
      <c r="B78" s="1"/>
      <c r="C78" s="1"/>
      <c r="D78" s="1"/>
      <c r="E78" s="1"/>
      <c r="F78" s="1"/>
      <c r="G78" s="1"/>
      <c r="H78" s="8"/>
      <c r="I78" s="8"/>
      <c r="J78" s="8"/>
      <c r="K78" s="8"/>
      <c r="L78" s="8"/>
      <c r="M78" s="8"/>
      <c r="N78" s="8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4.25">
      <c r="A79" s="1"/>
      <c r="B79" s="1"/>
      <c r="C79" s="1"/>
      <c r="D79" s="1"/>
      <c r="E79" s="1"/>
      <c r="F79" s="1"/>
      <c r="G79" s="1"/>
      <c r="H79" s="150" t="s">
        <v>13</v>
      </c>
      <c r="I79" s="8"/>
      <c r="J79" s="8"/>
      <c r="K79" s="150" t="s">
        <v>14</v>
      </c>
      <c r="L79" s="8"/>
      <c r="M79" s="8"/>
      <c r="N79" s="150" t="s">
        <v>42</v>
      </c>
      <c r="O79" s="1"/>
      <c r="P79" s="1"/>
      <c r="Q79" s="138"/>
      <c r="R79" s="149" t="s">
        <v>33</v>
      </c>
      <c r="S79" s="149"/>
      <c r="T79" s="149"/>
      <c r="U79" s="149"/>
      <c r="V79" s="149"/>
      <c r="W79" s="149"/>
      <c r="X79" s="149"/>
      <c r="Y79" s="149"/>
      <c r="Z79" s="149"/>
      <c r="AA79" s="149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40" t="s">
        <v>34</v>
      </c>
      <c r="AN79" s="40"/>
    </row>
    <row r="80" spans="1:40" ht="14.25">
      <c r="A80" s="1"/>
      <c r="B80" s="1"/>
      <c r="C80" s="1"/>
      <c r="D80" s="1"/>
      <c r="E80" s="1"/>
      <c r="F80" s="1"/>
      <c r="G80" s="1"/>
      <c r="H80" s="150"/>
      <c r="I80" s="8"/>
      <c r="J80" s="8"/>
      <c r="K80" s="150"/>
      <c r="L80" s="8"/>
      <c r="M80" s="8"/>
      <c r="N80" s="150"/>
      <c r="O80" s="1"/>
      <c r="P80" s="1"/>
      <c r="Q80" s="138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3"/>
      <c r="AN80" s="43"/>
    </row>
    <row r="81" spans="1:40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</sheetData>
  <sheetProtection password="9A0B" sheet="1" formatCells="0"/>
  <mergeCells count="83">
    <mergeCell ref="B57:H59"/>
    <mergeCell ref="B60:H62"/>
    <mergeCell ref="T10:V11"/>
    <mergeCell ref="W10:W11"/>
    <mergeCell ref="I26:N27"/>
    <mergeCell ref="J28:J29"/>
    <mergeCell ref="Q60:R62"/>
    <mergeCell ref="I57:L59"/>
    <mergeCell ref="N57:O59"/>
    <mergeCell ref="N75:N76"/>
    <mergeCell ref="K75:K76"/>
    <mergeCell ref="AA10:AN11"/>
    <mergeCell ref="I60:L62"/>
    <mergeCell ref="N60:O62"/>
    <mergeCell ref="U28:U29"/>
    <mergeCell ref="V28:X29"/>
    <mergeCell ref="Y28:AK29"/>
    <mergeCell ref="AM75:AN76"/>
    <mergeCell ref="AB75:AL76"/>
    <mergeCell ref="Q79:Q80"/>
    <mergeCell ref="Q57:R59"/>
    <mergeCell ref="AG45:AN47"/>
    <mergeCell ref="T37:AA38"/>
    <mergeCell ref="AM37:AN38"/>
    <mergeCell ref="B26:H27"/>
    <mergeCell ref="M60:M62"/>
    <mergeCell ref="P60:P62"/>
    <mergeCell ref="S60:S62"/>
    <mergeCell ref="AB69:AK71"/>
    <mergeCell ref="R69:AA71"/>
    <mergeCell ref="B54:F56"/>
    <mergeCell ref="G54:AN56"/>
    <mergeCell ref="K28:Q29"/>
    <mergeCell ref="R28:T29"/>
    <mergeCell ref="T51:AA53"/>
    <mergeCell ref="AB79:AL80"/>
    <mergeCell ref="AM79:AN80"/>
    <mergeCell ref="R75:AA76"/>
    <mergeCell ref="R79:AA80"/>
    <mergeCell ref="H75:H76"/>
    <mergeCell ref="N79:N80"/>
    <mergeCell ref="K79:K80"/>
    <mergeCell ref="H79:H80"/>
    <mergeCell ref="B67:L68"/>
    <mergeCell ref="B51:F53"/>
    <mergeCell ref="O45:S47"/>
    <mergeCell ref="O48:S50"/>
    <mergeCell ref="O51:S53"/>
    <mergeCell ref="M57:M59"/>
    <mergeCell ref="P57:P59"/>
    <mergeCell ref="S57:S59"/>
    <mergeCell ref="G45:N47"/>
    <mergeCell ref="G48:N50"/>
    <mergeCell ref="G51:N53"/>
    <mergeCell ref="AB37:AL38"/>
    <mergeCell ref="A41:AN42"/>
    <mergeCell ref="B45:F47"/>
    <mergeCell ref="B48:F50"/>
    <mergeCell ref="AB45:AF47"/>
    <mergeCell ref="AB48:AF50"/>
    <mergeCell ref="AG48:AN50"/>
    <mergeCell ref="T45:AA47"/>
    <mergeCell ref="T48:AA50"/>
    <mergeCell ref="B20:I21"/>
    <mergeCell ref="AL32:AN34"/>
    <mergeCell ref="AE32:AK34"/>
    <mergeCell ref="AB32:AD34"/>
    <mergeCell ref="T32:AA34"/>
    <mergeCell ref="O26:AK27"/>
    <mergeCell ref="B28:B29"/>
    <mergeCell ref="F28:F29"/>
    <mergeCell ref="C28:E29"/>
    <mergeCell ref="G28:I29"/>
    <mergeCell ref="B3:G3"/>
    <mergeCell ref="AE4:AN4"/>
    <mergeCell ref="AI16:AJ17"/>
    <mergeCell ref="AN16:AN17"/>
    <mergeCell ref="AL16:AM17"/>
    <mergeCell ref="AK16:AK17"/>
    <mergeCell ref="AH16:AH17"/>
    <mergeCell ref="AE16:AG17"/>
    <mergeCell ref="A10:S11"/>
    <mergeCell ref="X10:Z11"/>
  </mergeCells>
  <printOptions/>
  <pageMargins left="0.7" right="0.7" top="0.75" bottom="0.75" header="0.3" footer="0.3"/>
  <pageSetup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83"/>
  <sheetViews>
    <sheetView view="pageBreakPreview" zoomScale="60" zoomScalePageLayoutView="0" workbookViewId="0" topLeftCell="A10">
      <selection activeCell="U74" sqref="U74"/>
    </sheetView>
  </sheetViews>
  <sheetFormatPr defaultColWidth="9.140625" defaultRowHeight="15"/>
  <cols>
    <col min="1" max="40" width="3.140625" style="0" customWidth="1"/>
  </cols>
  <sheetData>
    <row r="1" spans="1:4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">
      <c r="A3" s="1"/>
      <c r="B3" s="136" t="s">
        <v>108</v>
      </c>
      <c r="C3" s="136"/>
      <c r="D3" s="136"/>
      <c r="E3" s="136"/>
      <c r="F3" s="136"/>
      <c r="G3" s="1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9" t="s">
        <v>109</v>
      </c>
      <c r="AF4" s="19"/>
      <c r="AG4" s="19"/>
      <c r="AH4" s="19"/>
      <c r="AI4" s="19"/>
      <c r="AJ4" s="19"/>
      <c r="AK4" s="19"/>
      <c r="AL4" s="19"/>
      <c r="AM4" s="19"/>
      <c r="AN4" s="19"/>
    </row>
    <row r="5" spans="1:40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5">
      <c r="A10" s="20" t="s">
        <v>110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40" ht="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40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37"/>
      <c r="AF16" s="137"/>
      <c r="AG16" s="137"/>
      <c r="AH16" s="150" t="s">
        <v>13</v>
      </c>
      <c r="AI16" s="137"/>
      <c r="AJ16" s="137"/>
      <c r="AK16" s="150" t="s">
        <v>17</v>
      </c>
      <c r="AL16" s="137"/>
      <c r="AM16" s="137"/>
      <c r="AN16" s="150" t="s">
        <v>12</v>
      </c>
    </row>
    <row r="17" spans="1:40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37"/>
      <c r="AF17" s="137"/>
      <c r="AG17" s="137"/>
      <c r="AH17" s="150"/>
      <c r="AI17" s="137"/>
      <c r="AJ17" s="137"/>
      <c r="AK17" s="150"/>
      <c r="AL17" s="137"/>
      <c r="AM17" s="137"/>
      <c r="AN17" s="150"/>
    </row>
    <row r="18" spans="1:40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5">
      <c r="A20" s="1"/>
      <c r="B20" s="141" t="s">
        <v>18</v>
      </c>
      <c r="C20" s="141"/>
      <c r="D20" s="141"/>
      <c r="E20" s="141"/>
      <c r="F20" s="141"/>
      <c r="G20" s="141"/>
      <c r="H20" s="141"/>
      <c r="I20" s="14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5">
      <c r="A21" s="1"/>
      <c r="B21" s="141"/>
      <c r="C21" s="141"/>
      <c r="D21" s="141"/>
      <c r="E21" s="141"/>
      <c r="F21" s="141"/>
      <c r="G21" s="141"/>
      <c r="H21" s="141"/>
      <c r="I21" s="14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43">
        <f>IF('非密・実験計画書'!U15="","",'非密・実験計画書'!U15)</f>
      </c>
      <c r="U24" s="143"/>
      <c r="V24" s="143"/>
      <c r="W24" s="143"/>
      <c r="X24" s="143"/>
      <c r="Y24" s="143"/>
      <c r="Z24" s="143"/>
      <c r="AA24" s="143"/>
      <c r="AB24" s="145" t="s">
        <v>6</v>
      </c>
      <c r="AC24" s="142"/>
      <c r="AD24" s="142"/>
      <c r="AE24" s="143">
        <f>IF('非密・実験計画書'!AD15="","",'非密・実験計画書'!AD15)</f>
      </c>
      <c r="AF24" s="143"/>
      <c r="AG24" s="143"/>
      <c r="AH24" s="143"/>
      <c r="AI24" s="143"/>
      <c r="AJ24" s="143"/>
      <c r="AK24" s="143"/>
      <c r="AL24" s="142" t="s">
        <v>2</v>
      </c>
      <c r="AM24" s="142"/>
      <c r="AN24" s="142"/>
    </row>
    <row r="25" spans="1:40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43"/>
      <c r="U25" s="143"/>
      <c r="V25" s="143"/>
      <c r="W25" s="143"/>
      <c r="X25" s="143"/>
      <c r="Y25" s="143"/>
      <c r="Z25" s="143"/>
      <c r="AA25" s="143"/>
      <c r="AB25" s="145"/>
      <c r="AC25" s="142"/>
      <c r="AD25" s="142"/>
      <c r="AE25" s="143"/>
      <c r="AF25" s="143"/>
      <c r="AG25" s="143"/>
      <c r="AH25" s="143"/>
      <c r="AI25" s="143"/>
      <c r="AJ25" s="143"/>
      <c r="AK25" s="143"/>
      <c r="AL25" s="142"/>
      <c r="AM25" s="142"/>
      <c r="AN25" s="142"/>
    </row>
    <row r="26" spans="1:4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44"/>
      <c r="U26" s="144"/>
      <c r="V26" s="144"/>
      <c r="W26" s="144"/>
      <c r="X26" s="144"/>
      <c r="Y26" s="144"/>
      <c r="Z26" s="144"/>
      <c r="AA26" s="144"/>
      <c r="AB26" s="142"/>
      <c r="AC26" s="142"/>
      <c r="AD26" s="142"/>
      <c r="AE26" s="144"/>
      <c r="AF26" s="144"/>
      <c r="AG26" s="144"/>
      <c r="AH26" s="144"/>
      <c r="AI26" s="144"/>
      <c r="AJ26" s="144"/>
      <c r="AK26" s="144"/>
      <c r="AL26" s="142"/>
      <c r="AM26" s="142"/>
      <c r="AN26" s="142"/>
    </row>
    <row r="27" spans="1:4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42" t="s">
        <v>19</v>
      </c>
      <c r="U29" s="142"/>
      <c r="V29" s="142"/>
      <c r="W29" s="142"/>
      <c r="X29" s="142"/>
      <c r="Y29" s="142"/>
      <c r="Z29" s="142"/>
      <c r="AA29" s="142"/>
      <c r="AB29" s="143">
        <f>IF('非密・実験計画書'!AD19="","",'非密・実験計画書'!AD19)</f>
      </c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40" t="s">
        <v>3</v>
      </c>
      <c r="AN29" s="40"/>
    </row>
    <row r="30" spans="1:4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42"/>
      <c r="U30" s="142"/>
      <c r="V30" s="142"/>
      <c r="W30" s="142"/>
      <c r="X30" s="142"/>
      <c r="Y30" s="142"/>
      <c r="Z30" s="142"/>
      <c r="AA30" s="142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43"/>
      <c r="AN30" s="43"/>
    </row>
    <row r="31" spans="1:4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3.5" customHeight="1">
      <c r="A35" s="1"/>
      <c r="B35" s="9"/>
      <c r="C35" s="142" t="s">
        <v>112</v>
      </c>
      <c r="D35" s="142"/>
      <c r="E35" s="142"/>
      <c r="F35" s="142"/>
      <c r="G35" s="142"/>
      <c r="H35" s="142"/>
      <c r="I35" s="142"/>
      <c r="J35" s="142"/>
      <c r="K35" s="142"/>
      <c r="L35" s="142" t="s">
        <v>113</v>
      </c>
      <c r="M35" s="142"/>
      <c r="N35" s="142"/>
      <c r="O35" s="142"/>
      <c r="P35" s="62"/>
      <c r="Q35" s="62"/>
      <c r="R35" s="62"/>
      <c r="S35" s="62"/>
      <c r="T35" s="62"/>
      <c r="U35" s="62"/>
      <c r="V35" s="62"/>
      <c r="W35" s="62"/>
      <c r="X35" s="142" t="s">
        <v>115</v>
      </c>
      <c r="Y35" s="142"/>
      <c r="Z35" s="142"/>
      <c r="AA35" s="142"/>
      <c r="AB35" s="142"/>
      <c r="AC35" s="142"/>
      <c r="AD35" s="62"/>
      <c r="AE35" s="62"/>
      <c r="AF35" s="62"/>
      <c r="AG35" s="62"/>
      <c r="AH35" s="62"/>
      <c r="AI35" s="62"/>
      <c r="AJ35" s="62"/>
      <c r="AK35" s="62"/>
      <c r="AL35" s="38" t="s">
        <v>114</v>
      </c>
      <c r="AM35" s="38"/>
      <c r="AN35" s="1"/>
    </row>
    <row r="36" spans="1:40" ht="13.5" customHeight="1">
      <c r="A36" s="1"/>
      <c r="B36" s="9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66"/>
      <c r="Q36" s="66"/>
      <c r="R36" s="66"/>
      <c r="S36" s="66"/>
      <c r="T36" s="66"/>
      <c r="U36" s="66"/>
      <c r="V36" s="66"/>
      <c r="W36" s="66"/>
      <c r="X36" s="142"/>
      <c r="Y36" s="142"/>
      <c r="Z36" s="142"/>
      <c r="AA36" s="142"/>
      <c r="AB36" s="142"/>
      <c r="AC36" s="142"/>
      <c r="AD36" s="66"/>
      <c r="AE36" s="66"/>
      <c r="AF36" s="66"/>
      <c r="AG36" s="66"/>
      <c r="AH36" s="66"/>
      <c r="AI36" s="66"/>
      <c r="AJ36" s="66"/>
      <c r="AK36" s="66"/>
      <c r="AL36" s="38"/>
      <c r="AM36" s="38"/>
      <c r="AN36" s="1"/>
    </row>
    <row r="37" spans="1:40" ht="13.5">
      <c r="A37" s="1"/>
      <c r="B37" s="38" t="s">
        <v>111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1"/>
    </row>
    <row r="38" spans="1:40" ht="13.5">
      <c r="A38" s="1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1"/>
    </row>
    <row r="39" spans="1:40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3.5">
      <c r="A41" s="1"/>
      <c r="B41" s="142" t="s">
        <v>116</v>
      </c>
      <c r="C41" s="142"/>
      <c r="D41" s="142"/>
      <c r="E41" s="142"/>
      <c r="F41" s="142"/>
      <c r="G41" s="142"/>
      <c r="H41" s="143">
        <f>IF('非密・実験計画書'!J25="","",'非密・実験計画書'!J25)</f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2" t="s">
        <v>117</v>
      </c>
      <c r="V41" s="142"/>
      <c r="W41" s="142"/>
      <c r="X41" s="142"/>
      <c r="Y41" s="142"/>
      <c r="Z41" s="142"/>
      <c r="AA41" s="143">
        <f>IF('ＲＩ購入・許可申請書'!G51="","",'ＲＩ購入・許可申請書'!G51)</f>
      </c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"/>
    </row>
    <row r="42" spans="1:40" ht="13.5">
      <c r="A42" s="1"/>
      <c r="B42" s="142"/>
      <c r="C42" s="142"/>
      <c r="D42" s="142"/>
      <c r="E42" s="142"/>
      <c r="F42" s="142"/>
      <c r="G42" s="142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2"/>
      <c r="V42" s="142"/>
      <c r="W42" s="142"/>
      <c r="X42" s="142"/>
      <c r="Y42" s="142"/>
      <c r="Z42" s="142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"/>
    </row>
    <row r="43" spans="1:40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3.5" customHeight="1">
      <c r="A46" s="1"/>
      <c r="B46" s="142" t="s">
        <v>118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26"/>
      <c r="S46" s="26"/>
      <c r="T46" s="26"/>
      <c r="U46" s="26"/>
      <c r="V46" s="26"/>
      <c r="W46" s="26"/>
      <c r="X46" s="142" t="s">
        <v>119</v>
      </c>
      <c r="Y46" s="142"/>
      <c r="Z46" s="142" t="s">
        <v>120</v>
      </c>
      <c r="AA46" s="142"/>
      <c r="AB46" s="142"/>
      <c r="AC46" s="142"/>
      <c r="AD46" s="153"/>
      <c r="AE46" s="153"/>
      <c r="AF46" s="153"/>
      <c r="AG46" s="153"/>
      <c r="AH46" s="153"/>
      <c r="AI46" s="153"/>
      <c r="AJ46" s="153"/>
      <c r="AK46" s="142" t="s">
        <v>119</v>
      </c>
      <c r="AL46" s="142"/>
      <c r="AM46" s="1"/>
      <c r="AN46" s="1"/>
    </row>
    <row r="47" spans="1:40" ht="13.5" customHeight="1">
      <c r="A47" s="1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69"/>
      <c r="S47" s="69"/>
      <c r="T47" s="69"/>
      <c r="U47" s="69"/>
      <c r="V47" s="69"/>
      <c r="W47" s="69"/>
      <c r="X47" s="142"/>
      <c r="Y47" s="142"/>
      <c r="Z47" s="142"/>
      <c r="AA47" s="142"/>
      <c r="AB47" s="142"/>
      <c r="AC47" s="142"/>
      <c r="AD47" s="154"/>
      <c r="AE47" s="154"/>
      <c r="AF47" s="154"/>
      <c r="AG47" s="154"/>
      <c r="AH47" s="154"/>
      <c r="AI47" s="154"/>
      <c r="AJ47" s="154"/>
      <c r="AK47" s="142"/>
      <c r="AL47" s="142"/>
      <c r="AM47" s="1"/>
      <c r="AN47" s="1"/>
    </row>
    <row r="48" spans="1:40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3.5">
      <c r="A50" s="1"/>
      <c r="B50" s="155" t="s">
        <v>121</v>
      </c>
      <c r="C50" s="59"/>
      <c r="D50" s="59" t="s">
        <v>126</v>
      </c>
      <c r="E50" s="59"/>
      <c r="F50" s="59"/>
      <c r="G50" s="59"/>
      <c r="H50" s="59"/>
      <c r="I50" s="59"/>
      <c r="J50" s="59" t="s">
        <v>127</v>
      </c>
      <c r="K50" s="59"/>
      <c r="L50" s="59"/>
      <c r="M50" s="59"/>
      <c r="N50" s="59"/>
      <c r="O50" s="59"/>
      <c r="P50" s="59"/>
      <c r="Q50" s="59"/>
      <c r="R50" s="59" t="s">
        <v>128</v>
      </c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 t="s">
        <v>129</v>
      </c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1"/>
    </row>
    <row r="51" spans="1:40" ht="13.5">
      <c r="A51" s="1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1"/>
    </row>
    <row r="52" spans="1:40" ht="13.5">
      <c r="A52" s="1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1"/>
    </row>
    <row r="53" spans="1:40" ht="13.5">
      <c r="A53" s="1"/>
      <c r="B53" s="59">
        <v>1</v>
      </c>
      <c r="C53" s="59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"/>
    </row>
    <row r="54" spans="1:40" ht="13.5">
      <c r="A54" s="1"/>
      <c r="B54" s="59"/>
      <c r="C54" s="59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"/>
    </row>
    <row r="55" spans="1:40" ht="13.5">
      <c r="A55" s="1"/>
      <c r="B55" s="59">
        <v>2</v>
      </c>
      <c r="C55" s="59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"/>
    </row>
    <row r="56" spans="1:40" ht="13.5">
      <c r="A56" s="1"/>
      <c r="B56" s="59"/>
      <c r="C56" s="59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"/>
    </row>
    <row r="57" spans="1:40" ht="13.5">
      <c r="A57" s="1"/>
      <c r="B57" s="59">
        <v>3</v>
      </c>
      <c r="C57" s="59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"/>
    </row>
    <row r="58" spans="1:40" ht="13.5">
      <c r="A58" s="1"/>
      <c r="B58" s="59"/>
      <c r="C58" s="59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"/>
    </row>
    <row r="59" spans="1:40" ht="13.5">
      <c r="A59" s="1"/>
      <c r="B59" s="59">
        <v>4</v>
      </c>
      <c r="C59" s="59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"/>
    </row>
    <row r="60" spans="1:40" ht="13.5">
      <c r="A60" s="1"/>
      <c r="B60" s="59"/>
      <c r="C60" s="59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"/>
    </row>
    <row r="61" spans="1:40" ht="13.5">
      <c r="A61" s="1"/>
      <c r="B61" s="59">
        <v>5</v>
      </c>
      <c r="C61" s="59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"/>
    </row>
    <row r="62" spans="1:40" ht="13.5">
      <c r="A62" s="1"/>
      <c r="B62" s="59"/>
      <c r="C62" s="59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"/>
    </row>
    <row r="63" spans="1:40" ht="13.5">
      <c r="A63" s="1"/>
      <c r="B63" s="59">
        <v>6</v>
      </c>
      <c r="C63" s="59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"/>
    </row>
    <row r="64" spans="1:40" ht="13.5">
      <c r="A64" s="1"/>
      <c r="B64" s="59"/>
      <c r="C64" s="59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"/>
    </row>
    <row r="65" spans="1:40" ht="13.5">
      <c r="A65" s="1"/>
      <c r="B65" s="59">
        <v>7</v>
      </c>
      <c r="C65" s="59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"/>
    </row>
    <row r="66" spans="1:40" ht="13.5">
      <c r="A66" s="1"/>
      <c r="B66" s="59"/>
      <c r="C66" s="59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"/>
    </row>
    <row r="67" spans="1:40" ht="13.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62" t="s">
        <v>123</v>
      </c>
      <c r="AA67" s="62"/>
      <c r="AB67" s="62"/>
      <c r="AC67" s="62"/>
      <c r="AD67" s="153"/>
      <c r="AE67" s="153"/>
      <c r="AF67" s="153"/>
      <c r="AG67" s="153"/>
      <c r="AH67" s="153"/>
      <c r="AI67" s="153"/>
      <c r="AJ67" s="62" t="s">
        <v>122</v>
      </c>
      <c r="AK67" s="62"/>
      <c r="AL67" s="62"/>
      <c r="AM67" s="62"/>
      <c r="AN67" s="10"/>
    </row>
    <row r="68" spans="1:40" ht="13.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62"/>
      <c r="AA68" s="62"/>
      <c r="AB68" s="62"/>
      <c r="AC68" s="62"/>
      <c r="AD68" s="153"/>
      <c r="AE68" s="153"/>
      <c r="AF68" s="153"/>
      <c r="AG68" s="153"/>
      <c r="AH68" s="153"/>
      <c r="AI68" s="153"/>
      <c r="AJ68" s="62"/>
      <c r="AK68" s="62"/>
      <c r="AL68" s="62"/>
      <c r="AM68" s="62"/>
      <c r="AN68" s="10"/>
    </row>
    <row r="69" spans="1:40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3.5">
      <c r="A72" s="1"/>
      <c r="B72" s="38" t="s">
        <v>124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3.5">
      <c r="A73" s="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49" t="s">
        <v>125</v>
      </c>
      <c r="S77" s="149"/>
      <c r="T77" s="149"/>
      <c r="U77" s="149"/>
      <c r="V77" s="149"/>
      <c r="W77" s="149"/>
      <c r="X77" s="149"/>
      <c r="Y77" s="149"/>
      <c r="Z77" s="149"/>
      <c r="AA77" s="149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40" t="s">
        <v>34</v>
      </c>
      <c r="AN77" s="40"/>
    </row>
    <row r="78" spans="1:40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3"/>
      <c r="AN78" s="43"/>
    </row>
    <row r="79" spans="1:40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</sheetData>
  <sheetProtection password="9A0B" sheet="1"/>
  <mergeCells count="81">
    <mergeCell ref="R46:W47"/>
    <mergeCell ref="B46:Q47"/>
    <mergeCell ref="D55:I56"/>
    <mergeCell ref="J55:Q56"/>
    <mergeCell ref="D57:I58"/>
    <mergeCell ref="J57:Q58"/>
    <mergeCell ref="Z46:AC47"/>
    <mergeCell ref="D65:I66"/>
    <mergeCell ref="J65:Q66"/>
    <mergeCell ref="R65:AB66"/>
    <mergeCell ref="AC65:AM66"/>
    <mergeCell ref="D59:I60"/>
    <mergeCell ref="J59:Q60"/>
    <mergeCell ref="R59:AB60"/>
    <mergeCell ref="R61:AB62"/>
    <mergeCell ref="AC61:AM62"/>
    <mergeCell ref="D63:I64"/>
    <mergeCell ref="J63:Q64"/>
    <mergeCell ref="R53:AB54"/>
    <mergeCell ref="J53:Q54"/>
    <mergeCell ref="R55:AB56"/>
    <mergeCell ref="AC55:AM56"/>
    <mergeCell ref="R57:AB58"/>
    <mergeCell ref="D53:I54"/>
    <mergeCell ref="D61:I62"/>
    <mergeCell ref="J61:Q62"/>
    <mergeCell ref="AJ67:AM68"/>
    <mergeCell ref="Z67:AC68"/>
    <mergeCell ref="AD67:AI68"/>
    <mergeCell ref="AC57:AM58"/>
    <mergeCell ref="R63:AB64"/>
    <mergeCell ref="AC63:AM64"/>
    <mergeCell ref="AC59:AM60"/>
    <mergeCell ref="B72:P73"/>
    <mergeCell ref="R77:AA78"/>
    <mergeCell ref="AB77:AL78"/>
    <mergeCell ref="AM77:AN78"/>
    <mergeCell ref="B55:C56"/>
    <mergeCell ref="B57:C58"/>
    <mergeCell ref="B59:C60"/>
    <mergeCell ref="B61:C62"/>
    <mergeCell ref="B63:C64"/>
    <mergeCell ref="B65:C66"/>
    <mergeCell ref="AD46:AJ47"/>
    <mergeCell ref="AK46:AL47"/>
    <mergeCell ref="B50:C52"/>
    <mergeCell ref="B53:C54"/>
    <mergeCell ref="X46:Y47"/>
    <mergeCell ref="D50:I52"/>
    <mergeCell ref="J50:Q52"/>
    <mergeCell ref="R50:AB52"/>
    <mergeCell ref="AC50:AM52"/>
    <mergeCell ref="AC53:AM54"/>
    <mergeCell ref="AD35:AK36"/>
    <mergeCell ref="X35:AC36"/>
    <mergeCell ref="B41:G42"/>
    <mergeCell ref="U41:Z42"/>
    <mergeCell ref="H41:T42"/>
    <mergeCell ref="AA41:AM42"/>
    <mergeCell ref="B37:AM38"/>
    <mergeCell ref="C35:K36"/>
    <mergeCell ref="L35:O36"/>
    <mergeCell ref="P35:W36"/>
    <mergeCell ref="B20:I21"/>
    <mergeCell ref="T24:AA26"/>
    <mergeCell ref="AB24:AD26"/>
    <mergeCell ref="AE24:AK26"/>
    <mergeCell ref="AL24:AN26"/>
    <mergeCell ref="T29:AA30"/>
    <mergeCell ref="AB29:AL30"/>
    <mergeCell ref="AM29:AN30"/>
    <mergeCell ref="AL35:AM36"/>
    <mergeCell ref="B3:G3"/>
    <mergeCell ref="AE4:AN4"/>
    <mergeCell ref="A10:AN11"/>
    <mergeCell ref="AE16:AG17"/>
    <mergeCell ref="AH16:AH17"/>
    <mergeCell ref="AI16:AJ17"/>
    <mergeCell ref="AK16:AK17"/>
    <mergeCell ref="AL16:AM17"/>
    <mergeCell ref="AN16:AN17"/>
  </mergeCells>
  <printOptions/>
  <pageMargins left="0.7" right="0.7" top="0.75" bottom="0.75" header="0.3" footer="0.3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83"/>
  <sheetViews>
    <sheetView view="pageBreakPreview" zoomScale="60" zoomScaleNormal="68" zoomScalePageLayoutView="0" workbookViewId="0" topLeftCell="A1">
      <selection activeCell="N29" sqref="N29:Y32"/>
    </sheetView>
  </sheetViews>
  <sheetFormatPr defaultColWidth="9.140625" defaultRowHeight="15"/>
  <cols>
    <col min="1" max="40" width="3.140625" style="0" customWidth="1"/>
  </cols>
  <sheetData>
    <row r="1" spans="1:4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">
      <c r="A3" s="1"/>
      <c r="B3" s="136" t="s">
        <v>48</v>
      </c>
      <c r="C3" s="136"/>
      <c r="D3" s="136"/>
      <c r="E3" s="136"/>
      <c r="F3" s="136"/>
      <c r="G3" s="1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9" t="s">
        <v>16</v>
      </c>
      <c r="AF4" s="19"/>
      <c r="AG4" s="19"/>
      <c r="AH4" s="19"/>
      <c r="AI4" s="19"/>
      <c r="AJ4" s="19"/>
      <c r="AK4" s="19"/>
      <c r="AL4" s="19"/>
      <c r="AM4" s="19"/>
      <c r="AN4" s="19"/>
    </row>
    <row r="5" spans="1:40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5">
      <c r="A10" s="20" t="s">
        <v>49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40" ht="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40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">
      <c r="A15" s="1"/>
      <c r="B15" s="59" t="s">
        <v>50</v>
      </c>
      <c r="C15" s="59"/>
      <c r="D15" s="59"/>
      <c r="E15" s="59"/>
      <c r="F15" s="59"/>
      <c r="G15" s="5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5"/>
      <c r="Z15" s="162">
        <f>IF('非密・実験計画書'!AD15="","",'非密・実験計画書'!AD15)</f>
      </c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82" t="s">
        <v>2</v>
      </c>
      <c r="AM15" s="82"/>
      <c r="AN15" s="83"/>
    </row>
    <row r="16" spans="1:40" ht="15">
      <c r="A16" s="1"/>
      <c r="B16" s="59"/>
      <c r="C16" s="59"/>
      <c r="D16" s="59"/>
      <c r="E16" s="59"/>
      <c r="F16" s="59"/>
      <c r="G16" s="5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5"/>
      <c r="Z16" s="164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62"/>
      <c r="AM16" s="62"/>
      <c r="AN16" s="63"/>
    </row>
    <row r="17" spans="1:40" ht="15">
      <c r="A17" s="1"/>
      <c r="B17" s="80"/>
      <c r="C17" s="80"/>
      <c r="D17" s="80"/>
      <c r="E17" s="80"/>
      <c r="F17" s="80"/>
      <c r="G17" s="8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5"/>
      <c r="Z17" s="164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62"/>
      <c r="AM17" s="62"/>
      <c r="AN17" s="63"/>
    </row>
    <row r="18" spans="1:40" ht="13.5" customHeight="1">
      <c r="A18" s="1"/>
      <c r="B18" s="80"/>
      <c r="C18" s="80"/>
      <c r="D18" s="80"/>
      <c r="E18" s="80"/>
      <c r="F18" s="80"/>
      <c r="G18" s="8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9"/>
      <c r="Z18" s="64" t="s">
        <v>51</v>
      </c>
      <c r="AA18" s="62"/>
      <c r="AB18" s="62"/>
      <c r="AC18" s="62"/>
      <c r="AD18" s="62"/>
      <c r="AE18" s="157">
        <f>IF('非密・実験計画書'!AD19="","",'非密・実験計画書'!AD19)</f>
      </c>
      <c r="AF18" s="157"/>
      <c r="AG18" s="157"/>
      <c r="AH18" s="157"/>
      <c r="AI18" s="157"/>
      <c r="AJ18" s="157"/>
      <c r="AK18" s="157"/>
      <c r="AL18" s="157"/>
      <c r="AM18" s="157"/>
      <c r="AN18" s="158"/>
    </row>
    <row r="19" spans="1:40" ht="13.5" customHeight="1">
      <c r="A19" s="1"/>
      <c r="B19" s="80"/>
      <c r="C19" s="80"/>
      <c r="D19" s="80"/>
      <c r="E19" s="80"/>
      <c r="F19" s="80"/>
      <c r="G19" s="8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9"/>
      <c r="Z19" s="64"/>
      <c r="AA19" s="62"/>
      <c r="AB19" s="62"/>
      <c r="AC19" s="62"/>
      <c r="AD19" s="62"/>
      <c r="AE19" s="157"/>
      <c r="AF19" s="157"/>
      <c r="AG19" s="157"/>
      <c r="AH19" s="157"/>
      <c r="AI19" s="157"/>
      <c r="AJ19" s="157"/>
      <c r="AK19" s="157"/>
      <c r="AL19" s="157"/>
      <c r="AM19" s="157"/>
      <c r="AN19" s="158"/>
    </row>
    <row r="20" spans="1:40" ht="13.5" customHeight="1">
      <c r="A20" s="1"/>
      <c r="B20" s="80"/>
      <c r="C20" s="80"/>
      <c r="D20" s="80"/>
      <c r="E20" s="80"/>
      <c r="F20" s="80"/>
      <c r="G20" s="8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9"/>
      <c r="Z20" s="65"/>
      <c r="AA20" s="66"/>
      <c r="AB20" s="66"/>
      <c r="AC20" s="66"/>
      <c r="AD20" s="66"/>
      <c r="AE20" s="159"/>
      <c r="AF20" s="159"/>
      <c r="AG20" s="159"/>
      <c r="AH20" s="159"/>
      <c r="AI20" s="159"/>
      <c r="AJ20" s="159"/>
      <c r="AK20" s="159"/>
      <c r="AL20" s="159"/>
      <c r="AM20" s="159"/>
      <c r="AN20" s="160"/>
    </row>
    <row r="21" spans="1:40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3.5" customHeight="1">
      <c r="A25" s="1"/>
      <c r="B25" s="165" t="s">
        <v>76</v>
      </c>
      <c r="C25" s="166"/>
      <c r="D25" s="166"/>
      <c r="E25" s="82" t="s">
        <v>58</v>
      </c>
      <c r="F25" s="82"/>
      <c r="G25" s="83"/>
      <c r="H25" s="173" t="s">
        <v>56</v>
      </c>
      <c r="I25" s="82"/>
      <c r="J25" s="82"/>
      <c r="K25" s="82"/>
      <c r="L25" s="82"/>
      <c r="M25" s="82"/>
      <c r="N25" s="163">
        <f>IF('非密・実験計画書'!AD22="","",'非密・実験計画書'!AD22)</f>
      </c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74"/>
      <c r="Z25" s="59" t="s">
        <v>53</v>
      </c>
      <c r="AA25" s="59"/>
      <c r="AB25" s="59"/>
      <c r="AC25" s="59"/>
      <c r="AD25" s="59"/>
      <c r="AE25" s="59" t="s">
        <v>54</v>
      </c>
      <c r="AF25" s="59"/>
      <c r="AG25" s="59"/>
      <c r="AH25" s="59"/>
      <c r="AI25" s="59"/>
      <c r="AJ25" s="59" t="s">
        <v>55</v>
      </c>
      <c r="AK25" s="59"/>
      <c r="AL25" s="59"/>
      <c r="AM25" s="59"/>
      <c r="AN25" s="59"/>
    </row>
    <row r="26" spans="1:40" ht="13.5" customHeight="1">
      <c r="A26" s="1"/>
      <c r="B26" s="167"/>
      <c r="C26" s="168"/>
      <c r="D26" s="168"/>
      <c r="E26" s="62"/>
      <c r="F26" s="62"/>
      <c r="G26" s="63"/>
      <c r="H26" s="64"/>
      <c r="I26" s="62"/>
      <c r="J26" s="62"/>
      <c r="K26" s="62"/>
      <c r="L26" s="62"/>
      <c r="M26" s="62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8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</row>
    <row r="27" spans="1:40" ht="13.5" customHeight="1">
      <c r="A27" s="1"/>
      <c r="B27" s="167"/>
      <c r="C27" s="168"/>
      <c r="D27" s="168"/>
      <c r="E27" s="62"/>
      <c r="F27" s="62"/>
      <c r="G27" s="63"/>
      <c r="H27" s="64"/>
      <c r="I27" s="62"/>
      <c r="J27" s="62"/>
      <c r="K27" s="62"/>
      <c r="L27" s="62"/>
      <c r="M27" s="62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8"/>
      <c r="Z27" s="79">
        <f>IF('非密・実験計画書'!J25="","",'非密・実験計画書'!J25)</f>
      </c>
      <c r="AA27" s="79"/>
      <c r="AB27" s="79"/>
      <c r="AC27" s="79"/>
      <c r="AD27" s="79"/>
      <c r="AE27" s="79">
        <f>IF('非密・実験計画書'!R28="","",'非密・実験計画書'!R28)</f>
      </c>
      <c r="AF27" s="79"/>
      <c r="AG27" s="79"/>
      <c r="AH27" s="79"/>
      <c r="AI27" s="79"/>
      <c r="AJ27" s="79">
        <f>IF('非密・実験計画書'!J28="","",'非密・実験計画書'!J28)</f>
      </c>
      <c r="AK27" s="79"/>
      <c r="AL27" s="79"/>
      <c r="AM27" s="79"/>
      <c r="AN27" s="79"/>
    </row>
    <row r="28" spans="1:40" ht="13.5" customHeight="1">
      <c r="A28" s="1"/>
      <c r="B28" s="167"/>
      <c r="C28" s="168"/>
      <c r="D28" s="168"/>
      <c r="E28" s="62"/>
      <c r="F28" s="62"/>
      <c r="G28" s="63"/>
      <c r="H28" s="65"/>
      <c r="I28" s="66"/>
      <c r="J28" s="66"/>
      <c r="K28" s="66"/>
      <c r="L28" s="66"/>
      <c r="M28" s="66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60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</row>
    <row r="29" spans="1:40" ht="13.5" customHeight="1">
      <c r="A29" s="1"/>
      <c r="B29" s="169" t="s">
        <v>75</v>
      </c>
      <c r="C29" s="170"/>
      <c r="D29" s="170"/>
      <c r="E29" s="62"/>
      <c r="F29" s="62"/>
      <c r="G29" s="63"/>
      <c r="H29" s="62" t="s">
        <v>57</v>
      </c>
      <c r="I29" s="62"/>
      <c r="J29" s="62"/>
      <c r="K29" s="62"/>
      <c r="L29" s="62"/>
      <c r="M29" s="62"/>
      <c r="N29" s="157">
        <f>IF('非密・実験計画書'!AD25="","",'非密・実験計画書'!AD25)</f>
      </c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8"/>
      <c r="Z29" s="59" t="s">
        <v>52</v>
      </c>
      <c r="AA29" s="59"/>
      <c r="AB29" s="59"/>
      <c r="AC29" s="59"/>
      <c r="AD29" s="59"/>
      <c r="AE29" s="79">
        <f>IF('非密・実験計画書'!AD28="","",'非密・実験計画書'!AD28)</f>
      </c>
      <c r="AF29" s="79"/>
      <c r="AG29" s="79"/>
      <c r="AH29" s="79"/>
      <c r="AI29" s="79"/>
      <c r="AJ29" s="79"/>
      <c r="AK29" s="79"/>
      <c r="AL29" s="79"/>
      <c r="AM29" s="79"/>
      <c r="AN29" s="79"/>
    </row>
    <row r="30" spans="1:40" ht="13.5" customHeight="1">
      <c r="A30" s="1"/>
      <c r="B30" s="169"/>
      <c r="C30" s="170"/>
      <c r="D30" s="170"/>
      <c r="E30" s="62"/>
      <c r="F30" s="62"/>
      <c r="G30" s="63"/>
      <c r="H30" s="62"/>
      <c r="I30" s="62"/>
      <c r="J30" s="62"/>
      <c r="K30" s="62"/>
      <c r="L30" s="62"/>
      <c r="M30" s="62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8"/>
      <c r="Z30" s="59"/>
      <c r="AA30" s="59"/>
      <c r="AB30" s="59"/>
      <c r="AC30" s="59"/>
      <c r="AD30" s="59"/>
      <c r="AE30" s="79"/>
      <c r="AF30" s="79"/>
      <c r="AG30" s="79"/>
      <c r="AH30" s="79"/>
      <c r="AI30" s="79"/>
      <c r="AJ30" s="79"/>
      <c r="AK30" s="79"/>
      <c r="AL30" s="79"/>
      <c r="AM30" s="79"/>
      <c r="AN30" s="79"/>
    </row>
    <row r="31" spans="1:40" ht="13.5" customHeight="1">
      <c r="A31" s="1"/>
      <c r="B31" s="169"/>
      <c r="C31" s="170"/>
      <c r="D31" s="170"/>
      <c r="E31" s="62"/>
      <c r="F31" s="62"/>
      <c r="G31" s="63"/>
      <c r="H31" s="62"/>
      <c r="I31" s="62"/>
      <c r="J31" s="62"/>
      <c r="K31" s="62"/>
      <c r="L31" s="62"/>
      <c r="M31" s="62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8"/>
      <c r="Z31" s="59"/>
      <c r="AA31" s="59"/>
      <c r="AB31" s="59"/>
      <c r="AC31" s="59"/>
      <c r="AD31" s="59"/>
      <c r="AE31" s="79"/>
      <c r="AF31" s="79"/>
      <c r="AG31" s="79"/>
      <c r="AH31" s="79"/>
      <c r="AI31" s="79"/>
      <c r="AJ31" s="79"/>
      <c r="AK31" s="79"/>
      <c r="AL31" s="79"/>
      <c r="AM31" s="79"/>
      <c r="AN31" s="79"/>
    </row>
    <row r="32" spans="1:40" ht="13.5" customHeight="1">
      <c r="A32" s="1"/>
      <c r="B32" s="171"/>
      <c r="C32" s="172"/>
      <c r="D32" s="172"/>
      <c r="E32" s="66"/>
      <c r="F32" s="66"/>
      <c r="G32" s="67"/>
      <c r="H32" s="66"/>
      <c r="I32" s="66"/>
      <c r="J32" s="66"/>
      <c r="K32" s="66"/>
      <c r="L32" s="66"/>
      <c r="M32" s="66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60"/>
      <c r="Z32" s="59"/>
      <c r="AA32" s="59"/>
      <c r="AB32" s="59"/>
      <c r="AC32" s="59"/>
      <c r="AD32" s="59"/>
      <c r="AE32" s="79"/>
      <c r="AF32" s="79"/>
      <c r="AG32" s="79"/>
      <c r="AH32" s="79"/>
      <c r="AI32" s="79"/>
      <c r="AJ32" s="79"/>
      <c r="AK32" s="79"/>
      <c r="AL32" s="79"/>
      <c r="AM32" s="79"/>
      <c r="AN32" s="79"/>
    </row>
    <row r="33" spans="1:4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">
      <c r="A37" s="1"/>
      <c r="B37" s="38" t="s">
        <v>59</v>
      </c>
      <c r="C37" s="38"/>
      <c r="D37" s="38"/>
      <c r="E37" s="38"/>
      <c r="F37" s="38"/>
      <c r="G37" s="3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5">
      <c r="A38" s="1"/>
      <c r="B38" s="38"/>
      <c r="C38" s="38"/>
      <c r="D38" s="38"/>
      <c r="E38" s="38"/>
      <c r="F38" s="38"/>
      <c r="G38" s="3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5">
      <c r="A39" s="1"/>
      <c r="B39" s="38" t="s">
        <v>60</v>
      </c>
      <c r="C39" s="38"/>
      <c r="D39" s="38"/>
      <c r="E39" s="38"/>
      <c r="F39" s="38"/>
      <c r="G39" s="3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">
      <c r="A40" s="1"/>
      <c r="B40" s="38"/>
      <c r="C40" s="38"/>
      <c r="D40" s="38"/>
      <c r="E40" s="38"/>
      <c r="F40" s="38"/>
      <c r="G40" s="3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">
      <c r="A41" s="1"/>
      <c r="B41" s="128" t="s">
        <v>64</v>
      </c>
      <c r="C41" s="82"/>
      <c r="D41" s="82"/>
      <c r="E41" s="82"/>
      <c r="F41" s="82"/>
      <c r="G41" s="82"/>
      <c r="H41" s="82"/>
      <c r="I41" s="82"/>
      <c r="J41" s="82"/>
      <c r="K41" s="82"/>
      <c r="L41" s="83"/>
      <c r="M41" s="128" t="s">
        <v>63</v>
      </c>
      <c r="N41" s="82"/>
      <c r="O41" s="82"/>
      <c r="P41" s="82"/>
      <c r="Q41" s="82"/>
      <c r="R41" s="82"/>
      <c r="S41" s="82"/>
      <c r="T41" s="82"/>
      <c r="U41" s="83"/>
      <c r="V41" s="128" t="s">
        <v>61</v>
      </c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3"/>
      <c r="AI41" s="161" t="s">
        <v>62</v>
      </c>
      <c r="AJ41" s="82"/>
      <c r="AK41" s="33"/>
      <c r="AL41" s="34"/>
      <c r="AM41" s="34"/>
      <c r="AN41" s="35"/>
    </row>
    <row r="42" spans="1:40" ht="15">
      <c r="A42" s="1"/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7"/>
      <c r="M42" s="65"/>
      <c r="N42" s="66"/>
      <c r="O42" s="66"/>
      <c r="P42" s="66"/>
      <c r="Q42" s="66"/>
      <c r="R42" s="66"/>
      <c r="S42" s="66"/>
      <c r="T42" s="66"/>
      <c r="U42" s="67"/>
      <c r="V42" s="65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7"/>
      <c r="AI42" s="62"/>
      <c r="AJ42" s="62"/>
      <c r="AK42" s="36"/>
      <c r="AL42" s="23"/>
      <c r="AM42" s="23"/>
      <c r="AN42" s="37"/>
    </row>
    <row r="43" spans="1:40" ht="15">
      <c r="A43" s="1"/>
      <c r="B43" s="102"/>
      <c r="C43" s="26"/>
      <c r="D43" s="26"/>
      <c r="E43" s="26"/>
      <c r="F43" s="62" t="s">
        <v>13</v>
      </c>
      <c r="G43" s="26"/>
      <c r="H43" s="26"/>
      <c r="I43" s="62" t="s">
        <v>14</v>
      </c>
      <c r="J43" s="26"/>
      <c r="K43" s="26"/>
      <c r="L43" s="62" t="s">
        <v>42</v>
      </c>
      <c r="M43" s="101"/>
      <c r="N43" s="68"/>
      <c r="O43" s="68"/>
      <c r="P43" s="68"/>
      <c r="Q43" s="68"/>
      <c r="R43" s="68"/>
      <c r="S43" s="68"/>
      <c r="T43" s="68"/>
      <c r="U43" s="175"/>
      <c r="V43" s="102"/>
      <c r="W43" s="26"/>
      <c r="X43" s="26"/>
      <c r="Y43" s="26"/>
      <c r="Z43" s="62" t="s">
        <v>13</v>
      </c>
      <c r="AA43" s="26"/>
      <c r="AB43" s="26"/>
      <c r="AC43" s="62" t="s">
        <v>14</v>
      </c>
      <c r="AD43" s="26"/>
      <c r="AE43" s="26"/>
      <c r="AF43" s="62" t="s">
        <v>42</v>
      </c>
      <c r="AG43" s="10"/>
      <c r="AH43" s="11"/>
      <c r="AI43" s="62"/>
      <c r="AJ43" s="62"/>
      <c r="AK43" s="36"/>
      <c r="AL43" s="23"/>
      <c r="AM43" s="23"/>
      <c r="AN43" s="37"/>
    </row>
    <row r="44" spans="1:40" ht="15">
      <c r="A44" s="1"/>
      <c r="B44" s="102"/>
      <c r="C44" s="26"/>
      <c r="D44" s="26"/>
      <c r="E44" s="26"/>
      <c r="F44" s="62"/>
      <c r="G44" s="26"/>
      <c r="H44" s="26"/>
      <c r="I44" s="62"/>
      <c r="J44" s="26"/>
      <c r="K44" s="26"/>
      <c r="L44" s="62"/>
      <c r="M44" s="102"/>
      <c r="N44" s="26"/>
      <c r="O44" s="26"/>
      <c r="P44" s="26"/>
      <c r="Q44" s="26"/>
      <c r="R44" s="26"/>
      <c r="S44" s="26"/>
      <c r="T44" s="26"/>
      <c r="U44" s="176"/>
      <c r="V44" s="102"/>
      <c r="W44" s="26"/>
      <c r="X44" s="26"/>
      <c r="Y44" s="26"/>
      <c r="Z44" s="62"/>
      <c r="AA44" s="26"/>
      <c r="AB44" s="26"/>
      <c r="AC44" s="62"/>
      <c r="AD44" s="26"/>
      <c r="AE44" s="26"/>
      <c r="AF44" s="62"/>
      <c r="AG44" s="10"/>
      <c r="AH44" s="11"/>
      <c r="AI44" s="62"/>
      <c r="AJ44" s="62"/>
      <c r="AK44" s="36"/>
      <c r="AL44" s="23"/>
      <c r="AM44" s="23"/>
      <c r="AN44" s="37"/>
    </row>
    <row r="45" spans="1:40" ht="15">
      <c r="A45" s="1"/>
      <c r="B45" s="103"/>
      <c r="C45" s="69"/>
      <c r="D45" s="69"/>
      <c r="E45" s="69"/>
      <c r="F45" s="66"/>
      <c r="G45" s="69"/>
      <c r="H45" s="69"/>
      <c r="I45" s="66"/>
      <c r="J45" s="69"/>
      <c r="K45" s="69"/>
      <c r="L45" s="66"/>
      <c r="M45" s="103"/>
      <c r="N45" s="69"/>
      <c r="O45" s="69"/>
      <c r="P45" s="69"/>
      <c r="Q45" s="69"/>
      <c r="R45" s="69"/>
      <c r="S45" s="69"/>
      <c r="T45" s="69"/>
      <c r="U45" s="177"/>
      <c r="V45" s="103"/>
      <c r="W45" s="69"/>
      <c r="X45" s="69"/>
      <c r="Y45" s="69"/>
      <c r="Z45" s="66"/>
      <c r="AA45" s="69"/>
      <c r="AB45" s="69"/>
      <c r="AC45" s="66"/>
      <c r="AD45" s="69"/>
      <c r="AE45" s="69"/>
      <c r="AF45" s="66"/>
      <c r="AG45" s="12"/>
      <c r="AH45" s="13"/>
      <c r="AI45" s="66"/>
      <c r="AJ45" s="66"/>
      <c r="AK45" s="47"/>
      <c r="AL45" s="48"/>
      <c r="AM45" s="48"/>
      <c r="AN45" s="49"/>
    </row>
    <row r="46" spans="1:4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5">
      <c r="A49" s="1"/>
      <c r="B49" s="38" t="s">
        <v>66</v>
      </c>
      <c r="C49" s="38"/>
      <c r="D49" s="38"/>
      <c r="E49" s="38"/>
      <c r="F49" s="38"/>
      <c r="G49" s="3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5">
      <c r="A50" s="1"/>
      <c r="B50" s="178"/>
      <c r="C50" s="178"/>
      <c r="D50" s="178"/>
      <c r="E50" s="178"/>
      <c r="F50" s="178"/>
      <c r="G50" s="17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5">
      <c r="A51" s="1"/>
      <c r="B51" s="128" t="s">
        <v>65</v>
      </c>
      <c r="C51" s="82"/>
      <c r="D51" s="82"/>
      <c r="E51" s="82"/>
      <c r="F51" s="82"/>
      <c r="G51" s="82"/>
      <c r="H51" s="82"/>
      <c r="I51" s="82"/>
      <c r="J51" s="82"/>
      <c r="K51" s="82"/>
      <c r="L51" s="83"/>
      <c r="M51" s="128" t="s">
        <v>68</v>
      </c>
      <c r="N51" s="82"/>
      <c r="O51" s="82"/>
      <c r="P51" s="82"/>
      <c r="Q51" s="82"/>
      <c r="R51" s="82"/>
      <c r="S51" s="82"/>
      <c r="T51" s="82"/>
      <c r="U51" s="83"/>
      <c r="V51" s="128" t="s">
        <v>69</v>
      </c>
      <c r="W51" s="82"/>
      <c r="X51" s="82"/>
      <c r="Y51" s="82"/>
      <c r="Z51" s="82"/>
      <c r="AA51" s="82"/>
      <c r="AB51" s="82"/>
      <c r="AC51" s="82"/>
      <c r="AD51" s="82"/>
      <c r="AE51" s="83"/>
      <c r="AF51" s="128" t="s">
        <v>70</v>
      </c>
      <c r="AG51" s="82"/>
      <c r="AH51" s="82"/>
      <c r="AI51" s="82"/>
      <c r="AJ51" s="82"/>
      <c r="AK51" s="82"/>
      <c r="AL51" s="82"/>
      <c r="AM51" s="82"/>
      <c r="AN51" s="83"/>
    </row>
    <row r="52" spans="1:40" ht="15">
      <c r="A52" s="1"/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7"/>
      <c r="M52" s="65"/>
      <c r="N52" s="66"/>
      <c r="O52" s="66"/>
      <c r="P52" s="66"/>
      <c r="Q52" s="66"/>
      <c r="R52" s="66"/>
      <c r="S52" s="66"/>
      <c r="T52" s="66"/>
      <c r="U52" s="67"/>
      <c r="V52" s="65"/>
      <c r="W52" s="66"/>
      <c r="X52" s="66"/>
      <c r="Y52" s="66"/>
      <c r="Z52" s="66"/>
      <c r="AA52" s="66"/>
      <c r="AB52" s="66"/>
      <c r="AC52" s="66"/>
      <c r="AD52" s="66"/>
      <c r="AE52" s="67"/>
      <c r="AF52" s="65"/>
      <c r="AG52" s="66"/>
      <c r="AH52" s="66"/>
      <c r="AI52" s="66"/>
      <c r="AJ52" s="66"/>
      <c r="AK52" s="66"/>
      <c r="AL52" s="66"/>
      <c r="AM52" s="66"/>
      <c r="AN52" s="67"/>
    </row>
    <row r="53" spans="1:40" ht="15">
      <c r="A53" s="1"/>
      <c r="B53" s="101"/>
      <c r="C53" s="68"/>
      <c r="D53" s="68"/>
      <c r="E53" s="68"/>
      <c r="F53" s="82" t="s">
        <v>13</v>
      </c>
      <c r="G53" s="68"/>
      <c r="H53" s="68"/>
      <c r="I53" s="82" t="s">
        <v>14</v>
      </c>
      <c r="J53" s="68"/>
      <c r="K53" s="68"/>
      <c r="L53" s="83" t="s">
        <v>42</v>
      </c>
      <c r="M53" s="101"/>
      <c r="N53" s="68"/>
      <c r="O53" s="68"/>
      <c r="P53" s="68"/>
      <c r="Q53" s="68"/>
      <c r="R53" s="68"/>
      <c r="S53" s="68"/>
      <c r="T53" s="68"/>
      <c r="U53" s="175"/>
      <c r="V53" s="101"/>
      <c r="W53" s="68"/>
      <c r="X53" s="68"/>
      <c r="Y53" s="68"/>
      <c r="Z53" s="68"/>
      <c r="AA53" s="68"/>
      <c r="AB53" s="68"/>
      <c r="AC53" s="68"/>
      <c r="AD53" s="68"/>
      <c r="AE53" s="175"/>
      <c r="AF53" s="101"/>
      <c r="AG53" s="68"/>
      <c r="AH53" s="68"/>
      <c r="AI53" s="68"/>
      <c r="AJ53" s="68"/>
      <c r="AK53" s="68"/>
      <c r="AL53" s="68"/>
      <c r="AM53" s="68"/>
      <c r="AN53" s="175"/>
    </row>
    <row r="54" spans="1:40" ht="15">
      <c r="A54" s="1"/>
      <c r="B54" s="102"/>
      <c r="C54" s="26"/>
      <c r="D54" s="26"/>
      <c r="E54" s="26"/>
      <c r="F54" s="62"/>
      <c r="G54" s="26"/>
      <c r="H54" s="26"/>
      <c r="I54" s="62"/>
      <c r="J54" s="26"/>
      <c r="K54" s="26"/>
      <c r="L54" s="63"/>
      <c r="M54" s="102"/>
      <c r="N54" s="26"/>
      <c r="O54" s="26"/>
      <c r="P54" s="26"/>
      <c r="Q54" s="26"/>
      <c r="R54" s="26"/>
      <c r="S54" s="26"/>
      <c r="T54" s="26"/>
      <c r="U54" s="176"/>
      <c r="V54" s="102"/>
      <c r="W54" s="26"/>
      <c r="X54" s="26"/>
      <c r="Y54" s="26"/>
      <c r="Z54" s="26"/>
      <c r="AA54" s="26"/>
      <c r="AB54" s="26"/>
      <c r="AC54" s="26"/>
      <c r="AD54" s="26"/>
      <c r="AE54" s="176"/>
      <c r="AF54" s="102"/>
      <c r="AG54" s="26"/>
      <c r="AH54" s="26"/>
      <c r="AI54" s="26"/>
      <c r="AJ54" s="26"/>
      <c r="AK54" s="26"/>
      <c r="AL54" s="26"/>
      <c r="AM54" s="26"/>
      <c r="AN54" s="176"/>
    </row>
    <row r="55" spans="1:40" ht="15">
      <c r="A55" s="1"/>
      <c r="B55" s="103"/>
      <c r="C55" s="69"/>
      <c r="D55" s="69"/>
      <c r="E55" s="69"/>
      <c r="F55" s="66"/>
      <c r="G55" s="69"/>
      <c r="H55" s="69"/>
      <c r="I55" s="66"/>
      <c r="J55" s="69"/>
      <c r="K55" s="69"/>
      <c r="L55" s="67"/>
      <c r="M55" s="103"/>
      <c r="N55" s="69"/>
      <c r="O55" s="69"/>
      <c r="P55" s="69"/>
      <c r="Q55" s="69"/>
      <c r="R55" s="69"/>
      <c r="S55" s="69"/>
      <c r="T55" s="69"/>
      <c r="U55" s="177"/>
      <c r="V55" s="103"/>
      <c r="W55" s="69"/>
      <c r="X55" s="69"/>
      <c r="Y55" s="69"/>
      <c r="Z55" s="69"/>
      <c r="AA55" s="69"/>
      <c r="AB55" s="69"/>
      <c r="AC55" s="69"/>
      <c r="AD55" s="69"/>
      <c r="AE55" s="177"/>
      <c r="AF55" s="103"/>
      <c r="AG55" s="69"/>
      <c r="AH55" s="69"/>
      <c r="AI55" s="69"/>
      <c r="AJ55" s="69"/>
      <c r="AK55" s="69"/>
      <c r="AL55" s="69"/>
      <c r="AM55" s="69"/>
      <c r="AN55" s="177"/>
    </row>
    <row r="56" spans="1:4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28" t="s">
        <v>61</v>
      </c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3"/>
      <c r="AI56" s="161" t="s">
        <v>62</v>
      </c>
      <c r="AJ56" s="82"/>
      <c r="AK56" s="33"/>
      <c r="AL56" s="34"/>
      <c r="AM56" s="34"/>
      <c r="AN56" s="35"/>
    </row>
    <row r="57" spans="1:4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65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7"/>
      <c r="AI57" s="62"/>
      <c r="AJ57" s="62"/>
      <c r="AK57" s="36"/>
      <c r="AL57" s="23"/>
      <c r="AM57" s="23"/>
      <c r="AN57" s="37"/>
    </row>
    <row r="58" spans="1:4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02"/>
      <c r="W58" s="26"/>
      <c r="X58" s="26"/>
      <c r="Y58" s="26"/>
      <c r="Z58" s="62" t="s">
        <v>13</v>
      </c>
      <c r="AA58" s="26"/>
      <c r="AB58" s="26"/>
      <c r="AC58" s="62" t="s">
        <v>14</v>
      </c>
      <c r="AD58" s="26"/>
      <c r="AE58" s="26"/>
      <c r="AF58" s="62" t="s">
        <v>42</v>
      </c>
      <c r="AG58" s="10"/>
      <c r="AH58" s="11"/>
      <c r="AI58" s="62"/>
      <c r="AJ58" s="62"/>
      <c r="AK58" s="36"/>
      <c r="AL58" s="23"/>
      <c r="AM58" s="23"/>
      <c r="AN58" s="37"/>
    </row>
    <row r="59" spans="1:4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02"/>
      <c r="W59" s="26"/>
      <c r="X59" s="26"/>
      <c r="Y59" s="26"/>
      <c r="Z59" s="62"/>
      <c r="AA59" s="26"/>
      <c r="AB59" s="26"/>
      <c r="AC59" s="62"/>
      <c r="AD59" s="26"/>
      <c r="AE59" s="26"/>
      <c r="AF59" s="62"/>
      <c r="AG59" s="10"/>
      <c r="AH59" s="11"/>
      <c r="AI59" s="62"/>
      <c r="AJ59" s="62"/>
      <c r="AK59" s="36"/>
      <c r="AL59" s="23"/>
      <c r="AM59" s="23"/>
      <c r="AN59" s="37"/>
    </row>
    <row r="60" spans="1:4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03"/>
      <c r="W60" s="69"/>
      <c r="X60" s="69"/>
      <c r="Y60" s="69"/>
      <c r="Z60" s="66"/>
      <c r="AA60" s="69"/>
      <c r="AB60" s="69"/>
      <c r="AC60" s="66"/>
      <c r="AD60" s="69"/>
      <c r="AE60" s="69"/>
      <c r="AF60" s="66"/>
      <c r="AG60" s="12"/>
      <c r="AH60" s="13"/>
      <c r="AI60" s="66"/>
      <c r="AJ60" s="66"/>
      <c r="AK60" s="47"/>
      <c r="AL60" s="48"/>
      <c r="AM60" s="48"/>
      <c r="AN60" s="49"/>
    </row>
    <row r="61" spans="1:40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3.5">
      <c r="A65" s="1"/>
      <c r="B65" s="38" t="s">
        <v>71</v>
      </c>
      <c r="C65" s="38"/>
      <c r="D65" s="38"/>
      <c r="E65" s="38"/>
      <c r="F65" s="38"/>
      <c r="G65" s="38"/>
      <c r="H65" s="38"/>
      <c r="I65" s="3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3.5">
      <c r="A66" s="1"/>
      <c r="B66" s="38"/>
      <c r="C66" s="38"/>
      <c r="D66" s="38"/>
      <c r="E66" s="38"/>
      <c r="F66" s="38"/>
      <c r="G66" s="38"/>
      <c r="H66" s="38"/>
      <c r="I66" s="38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3.5">
      <c r="A67" s="1"/>
      <c r="B67" s="128" t="s">
        <v>72</v>
      </c>
      <c r="C67" s="82"/>
      <c r="D67" s="82"/>
      <c r="E67" s="82"/>
      <c r="F67" s="82"/>
      <c r="G67" s="82"/>
      <c r="H67" s="82"/>
      <c r="I67" s="82"/>
      <c r="J67" s="82"/>
      <c r="K67" s="82"/>
      <c r="L67" s="83"/>
      <c r="M67" s="128" t="s">
        <v>74</v>
      </c>
      <c r="N67" s="82"/>
      <c r="O67" s="82"/>
      <c r="P67" s="82"/>
      <c r="Q67" s="82"/>
      <c r="R67" s="82"/>
      <c r="S67" s="82"/>
      <c r="T67" s="82"/>
      <c r="U67" s="83"/>
      <c r="V67" s="128" t="s">
        <v>73</v>
      </c>
      <c r="W67" s="82"/>
      <c r="X67" s="82"/>
      <c r="Y67" s="82"/>
      <c r="Z67" s="82"/>
      <c r="AA67" s="82"/>
      <c r="AB67" s="82"/>
      <c r="AC67" s="82"/>
      <c r="AD67" s="82"/>
      <c r="AE67" s="83"/>
      <c r="AF67" s="128" t="s">
        <v>67</v>
      </c>
      <c r="AG67" s="82"/>
      <c r="AH67" s="82"/>
      <c r="AI67" s="82"/>
      <c r="AJ67" s="82"/>
      <c r="AK67" s="82"/>
      <c r="AL67" s="82"/>
      <c r="AM67" s="82"/>
      <c r="AN67" s="83"/>
    </row>
    <row r="68" spans="1:40" ht="13.5">
      <c r="A68" s="1"/>
      <c r="B68" s="65"/>
      <c r="C68" s="66"/>
      <c r="D68" s="66"/>
      <c r="E68" s="66"/>
      <c r="F68" s="66"/>
      <c r="G68" s="66"/>
      <c r="H68" s="66"/>
      <c r="I68" s="66"/>
      <c r="J68" s="66"/>
      <c r="K68" s="66"/>
      <c r="L68" s="67"/>
      <c r="M68" s="65"/>
      <c r="N68" s="66"/>
      <c r="O68" s="66"/>
      <c r="P68" s="66"/>
      <c r="Q68" s="66"/>
      <c r="R68" s="66"/>
      <c r="S68" s="66"/>
      <c r="T68" s="66"/>
      <c r="U68" s="67"/>
      <c r="V68" s="65"/>
      <c r="W68" s="66"/>
      <c r="X68" s="66"/>
      <c r="Y68" s="66"/>
      <c r="Z68" s="66"/>
      <c r="AA68" s="66"/>
      <c r="AB68" s="66"/>
      <c r="AC68" s="66"/>
      <c r="AD68" s="66"/>
      <c r="AE68" s="67"/>
      <c r="AF68" s="65"/>
      <c r="AG68" s="66"/>
      <c r="AH68" s="66"/>
      <c r="AI68" s="66"/>
      <c r="AJ68" s="66"/>
      <c r="AK68" s="66"/>
      <c r="AL68" s="66"/>
      <c r="AM68" s="66"/>
      <c r="AN68" s="67"/>
    </row>
    <row r="69" spans="1:40" ht="13.5">
      <c r="A69" s="1"/>
      <c r="B69" s="101"/>
      <c r="C69" s="68"/>
      <c r="D69" s="68"/>
      <c r="E69" s="68"/>
      <c r="F69" s="82" t="s">
        <v>13</v>
      </c>
      <c r="G69" s="68"/>
      <c r="H69" s="68"/>
      <c r="I69" s="82" t="s">
        <v>14</v>
      </c>
      <c r="J69" s="68"/>
      <c r="K69" s="68"/>
      <c r="L69" s="83" t="s">
        <v>42</v>
      </c>
      <c r="M69" s="101"/>
      <c r="N69" s="68"/>
      <c r="O69" s="68"/>
      <c r="P69" s="68"/>
      <c r="Q69" s="68"/>
      <c r="R69" s="68"/>
      <c r="S69" s="68"/>
      <c r="T69" s="68"/>
      <c r="U69" s="175"/>
      <c r="V69" s="101"/>
      <c r="W69" s="68"/>
      <c r="X69" s="68"/>
      <c r="Y69" s="68"/>
      <c r="Z69" s="68"/>
      <c r="AA69" s="68"/>
      <c r="AB69" s="68"/>
      <c r="AC69" s="68"/>
      <c r="AD69" s="68"/>
      <c r="AE69" s="175"/>
      <c r="AF69" s="101"/>
      <c r="AG69" s="68"/>
      <c r="AH69" s="68"/>
      <c r="AI69" s="68"/>
      <c r="AJ69" s="68"/>
      <c r="AK69" s="68"/>
      <c r="AL69" s="68"/>
      <c r="AM69" s="68"/>
      <c r="AN69" s="175"/>
    </row>
    <row r="70" spans="1:40" ht="13.5">
      <c r="A70" s="1"/>
      <c r="B70" s="102"/>
      <c r="C70" s="26"/>
      <c r="D70" s="26"/>
      <c r="E70" s="26"/>
      <c r="F70" s="62"/>
      <c r="G70" s="26"/>
      <c r="H70" s="26"/>
      <c r="I70" s="62"/>
      <c r="J70" s="26"/>
      <c r="K70" s="26"/>
      <c r="L70" s="63"/>
      <c r="M70" s="102"/>
      <c r="N70" s="26"/>
      <c r="O70" s="26"/>
      <c r="P70" s="26"/>
      <c r="Q70" s="26"/>
      <c r="R70" s="26"/>
      <c r="S70" s="26"/>
      <c r="T70" s="26"/>
      <c r="U70" s="176"/>
      <c r="V70" s="102"/>
      <c r="W70" s="26"/>
      <c r="X70" s="26"/>
      <c r="Y70" s="26"/>
      <c r="Z70" s="26"/>
      <c r="AA70" s="26"/>
      <c r="AB70" s="26"/>
      <c r="AC70" s="26"/>
      <c r="AD70" s="26"/>
      <c r="AE70" s="176"/>
      <c r="AF70" s="102"/>
      <c r="AG70" s="26"/>
      <c r="AH70" s="26"/>
      <c r="AI70" s="26"/>
      <c r="AJ70" s="26"/>
      <c r="AK70" s="26"/>
      <c r="AL70" s="26"/>
      <c r="AM70" s="26"/>
      <c r="AN70" s="176"/>
    </row>
    <row r="71" spans="1:40" ht="13.5">
      <c r="A71" s="1"/>
      <c r="B71" s="103"/>
      <c r="C71" s="69"/>
      <c r="D71" s="69"/>
      <c r="E71" s="69"/>
      <c r="F71" s="66"/>
      <c r="G71" s="69"/>
      <c r="H71" s="69"/>
      <c r="I71" s="66"/>
      <c r="J71" s="69"/>
      <c r="K71" s="69"/>
      <c r="L71" s="67"/>
      <c r="M71" s="103"/>
      <c r="N71" s="69"/>
      <c r="O71" s="69"/>
      <c r="P71" s="69"/>
      <c r="Q71" s="69"/>
      <c r="R71" s="69"/>
      <c r="S71" s="69"/>
      <c r="T71" s="69"/>
      <c r="U71" s="177"/>
      <c r="V71" s="103"/>
      <c r="W71" s="69"/>
      <c r="X71" s="69"/>
      <c r="Y71" s="69"/>
      <c r="Z71" s="69"/>
      <c r="AA71" s="69"/>
      <c r="AB71" s="69"/>
      <c r="AC71" s="69"/>
      <c r="AD71" s="69"/>
      <c r="AE71" s="177"/>
      <c r="AF71" s="103"/>
      <c r="AG71" s="69"/>
      <c r="AH71" s="69"/>
      <c r="AI71" s="69"/>
      <c r="AJ71" s="69"/>
      <c r="AK71" s="69"/>
      <c r="AL71" s="69"/>
      <c r="AM71" s="69"/>
      <c r="AN71" s="177"/>
    </row>
    <row r="72" spans="1:40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</sheetData>
  <sheetProtection password="9A0B" sheet="1"/>
  <mergeCells count="81">
    <mergeCell ref="M67:U68"/>
    <mergeCell ref="V67:AE68"/>
    <mergeCell ref="AF67:AN68"/>
    <mergeCell ref="M69:U71"/>
    <mergeCell ref="V69:AE71"/>
    <mergeCell ref="AF69:AN71"/>
    <mergeCell ref="B65:I66"/>
    <mergeCell ref="B67:L68"/>
    <mergeCell ref="B69:E71"/>
    <mergeCell ref="F69:F71"/>
    <mergeCell ref="G69:H71"/>
    <mergeCell ref="I69:I71"/>
    <mergeCell ref="J69:K71"/>
    <mergeCell ref="L69:L71"/>
    <mergeCell ref="V56:AH57"/>
    <mergeCell ref="AI56:AJ60"/>
    <mergeCell ref="AK56:AN60"/>
    <mergeCell ref="V58:Y60"/>
    <mergeCell ref="Z58:Z60"/>
    <mergeCell ref="AF58:AF60"/>
    <mergeCell ref="I53:I55"/>
    <mergeCell ref="J53:K55"/>
    <mergeCell ref="L53:L55"/>
    <mergeCell ref="AF51:AN52"/>
    <mergeCell ref="M53:U55"/>
    <mergeCell ref="V53:AE55"/>
    <mergeCell ref="AF53:AN55"/>
    <mergeCell ref="B49:G50"/>
    <mergeCell ref="B51:L52"/>
    <mergeCell ref="M51:U52"/>
    <mergeCell ref="AA58:AB60"/>
    <mergeCell ref="AC58:AC60"/>
    <mergeCell ref="AD58:AE60"/>
    <mergeCell ref="V51:AE52"/>
    <mergeCell ref="B53:E55"/>
    <mergeCell ref="F53:F55"/>
    <mergeCell ref="G53:H55"/>
    <mergeCell ref="AA43:AB45"/>
    <mergeCell ref="AD43:AE45"/>
    <mergeCell ref="V41:AH42"/>
    <mergeCell ref="F43:F45"/>
    <mergeCell ref="I43:I45"/>
    <mergeCell ref="L43:L45"/>
    <mergeCell ref="M41:U42"/>
    <mergeCell ref="B41:L42"/>
    <mergeCell ref="B43:E45"/>
    <mergeCell ref="G43:H45"/>
    <mergeCell ref="B39:G40"/>
    <mergeCell ref="H25:M28"/>
    <mergeCell ref="N25:Y28"/>
    <mergeCell ref="H29:M32"/>
    <mergeCell ref="Z43:Z45"/>
    <mergeCell ref="V43:Y45"/>
    <mergeCell ref="J43:K45"/>
    <mergeCell ref="M43:U45"/>
    <mergeCell ref="Z18:AD20"/>
    <mergeCell ref="N29:Y32"/>
    <mergeCell ref="E25:G32"/>
    <mergeCell ref="B25:D28"/>
    <mergeCell ref="B29:D32"/>
    <mergeCell ref="B37:G38"/>
    <mergeCell ref="AL15:AN17"/>
    <mergeCell ref="Z15:AK17"/>
    <mergeCell ref="Z29:AD32"/>
    <mergeCell ref="Z27:AD28"/>
    <mergeCell ref="AE27:AI28"/>
    <mergeCell ref="AJ27:AN28"/>
    <mergeCell ref="AE29:AN32"/>
    <mergeCell ref="AJ25:AN26"/>
    <mergeCell ref="AE25:AI26"/>
    <mergeCell ref="Z25:AD26"/>
    <mergeCell ref="AE18:AN20"/>
    <mergeCell ref="AK41:AN45"/>
    <mergeCell ref="AI41:AJ45"/>
    <mergeCell ref="AF43:AF45"/>
    <mergeCell ref="AC43:AC45"/>
    <mergeCell ref="B3:G3"/>
    <mergeCell ref="AE4:AN4"/>
    <mergeCell ref="A10:AN11"/>
    <mergeCell ref="B15:G16"/>
    <mergeCell ref="B17:G20"/>
  </mergeCells>
  <printOptions/>
  <pageMargins left="0.7" right="0.7" top="0.75" bottom="0.75" header="0.3" footer="0.3"/>
  <pageSetup horizontalDpi="600" verticalDpi="600" orientation="portrait" paperSize="9" scale="7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83"/>
  <sheetViews>
    <sheetView view="pageBreakPreview" zoomScale="60" zoomScalePageLayoutView="0" workbookViewId="0" topLeftCell="D1">
      <selection activeCell="AS35" sqref="AS35"/>
    </sheetView>
  </sheetViews>
  <sheetFormatPr defaultColWidth="9.140625" defaultRowHeight="15"/>
  <cols>
    <col min="1" max="40" width="3.140625" style="0" customWidth="1"/>
  </cols>
  <sheetData>
    <row r="1" spans="1:4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W2" s="17" t="s">
        <v>175</v>
      </c>
      <c r="AX2" s="180" t="s">
        <v>173</v>
      </c>
    </row>
    <row r="3" spans="1:50" ht="15">
      <c r="A3" s="1"/>
      <c r="B3" s="136" t="s">
        <v>130</v>
      </c>
      <c r="C3" s="136"/>
      <c r="D3" s="136"/>
      <c r="E3" s="136"/>
      <c r="F3" s="136"/>
      <c r="G3" s="1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W3" s="17" t="s">
        <v>176</v>
      </c>
      <c r="AX3" s="179"/>
    </row>
    <row r="4" spans="1:5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9" t="s">
        <v>109</v>
      </c>
      <c r="AF4" s="19"/>
      <c r="AG4" s="19"/>
      <c r="AH4" s="19"/>
      <c r="AI4" s="19"/>
      <c r="AJ4" s="19"/>
      <c r="AK4" s="19"/>
      <c r="AL4" s="19"/>
      <c r="AM4" s="19"/>
      <c r="AN4" s="19"/>
      <c r="AX4" s="180" t="s">
        <v>174</v>
      </c>
    </row>
    <row r="5" spans="1:50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X5" s="179"/>
    </row>
    <row r="6" spans="1:40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">
      <c r="A7" s="20" t="s">
        <v>131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</row>
    <row r="8" spans="1:40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40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5">
      <c r="A11" s="1"/>
      <c r="B11" s="59" t="s">
        <v>134</v>
      </c>
      <c r="C11" s="59"/>
      <c r="D11" s="59"/>
      <c r="E11" s="59"/>
      <c r="F11" s="59"/>
      <c r="G11" s="59"/>
      <c r="H11" s="156"/>
      <c r="I11" s="156"/>
      <c r="J11" s="156"/>
      <c r="K11" s="156"/>
      <c r="L11" s="156"/>
      <c r="M11" s="156"/>
      <c r="N11" s="181"/>
      <c r="O11" s="182"/>
      <c r="P11" s="182"/>
      <c r="Q11" s="182"/>
      <c r="R11" s="182"/>
      <c r="S11" s="34" t="s">
        <v>140</v>
      </c>
      <c r="T11" s="34"/>
      <c r="U11" s="34"/>
      <c r="V11" s="195">
        <f>IF('非密・実験計画書'!U15="","",'非密・実験計画書'!U15)</f>
      </c>
      <c r="W11" s="195"/>
      <c r="X11" s="195"/>
      <c r="Y11" s="195"/>
      <c r="Z11" s="198" t="s">
        <v>137</v>
      </c>
      <c r="AA11" s="199"/>
      <c r="AB11" s="200"/>
      <c r="AC11" s="1"/>
      <c r="AD11" s="1"/>
      <c r="AE11" s="59" t="s">
        <v>132</v>
      </c>
      <c r="AF11" s="59"/>
      <c r="AG11" s="59"/>
      <c r="AH11" s="59"/>
      <c r="AI11" s="59"/>
      <c r="AJ11" s="59"/>
      <c r="AK11" s="59"/>
      <c r="AL11" s="52"/>
      <c r="AM11" s="52"/>
      <c r="AN11" s="52"/>
    </row>
    <row r="12" spans="1:40" ht="15">
      <c r="A12" s="1"/>
      <c r="B12" s="59"/>
      <c r="C12" s="59"/>
      <c r="D12" s="59"/>
      <c r="E12" s="59"/>
      <c r="F12" s="59"/>
      <c r="G12" s="59"/>
      <c r="H12" s="156"/>
      <c r="I12" s="156"/>
      <c r="J12" s="156"/>
      <c r="K12" s="156"/>
      <c r="L12" s="156"/>
      <c r="M12" s="156"/>
      <c r="N12" s="184"/>
      <c r="O12" s="153"/>
      <c r="P12" s="153"/>
      <c r="Q12" s="153"/>
      <c r="R12" s="153"/>
      <c r="S12" s="23"/>
      <c r="T12" s="23"/>
      <c r="U12" s="23"/>
      <c r="V12" s="143"/>
      <c r="W12" s="143"/>
      <c r="X12" s="143"/>
      <c r="Y12" s="143"/>
      <c r="Z12" s="32"/>
      <c r="AA12" s="32"/>
      <c r="AB12" s="201"/>
      <c r="AC12" s="1"/>
      <c r="AD12" s="1"/>
      <c r="AE12" s="59"/>
      <c r="AF12" s="59"/>
      <c r="AG12" s="59"/>
      <c r="AH12" s="59"/>
      <c r="AI12" s="59"/>
      <c r="AJ12" s="59"/>
      <c r="AK12" s="59"/>
      <c r="AL12" s="52"/>
      <c r="AM12" s="52"/>
      <c r="AN12" s="52"/>
    </row>
    <row r="13" spans="1:40" ht="15">
      <c r="A13" s="1"/>
      <c r="B13" s="59" t="s">
        <v>135</v>
      </c>
      <c r="C13" s="59"/>
      <c r="D13" s="59"/>
      <c r="E13" s="59"/>
      <c r="F13" s="59"/>
      <c r="G13" s="59"/>
      <c r="H13" s="197" t="str">
        <f>'ＲＩ購入・許可申請書'!I60&amp;"年"&amp;'ＲＩ購入・許可申請書'!N60&amp;"月"&amp;'ＲＩ購入・許可申請書'!Q60&amp;"日"</f>
        <v>年月日</v>
      </c>
      <c r="I13" s="197"/>
      <c r="J13" s="197"/>
      <c r="K13" s="197"/>
      <c r="L13" s="197"/>
      <c r="M13" s="197"/>
      <c r="N13" s="196">
        <f>IF('非密・実験計画書'!AD15="","",'非密・実験計画書'!AD15)</f>
      </c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23" t="s">
        <v>138</v>
      </c>
      <c r="AA13" s="23"/>
      <c r="AB13" s="37"/>
      <c r="AC13" s="1"/>
      <c r="AD13" s="1"/>
      <c r="AE13" s="59"/>
      <c r="AF13" s="59"/>
      <c r="AG13" s="59"/>
      <c r="AH13" s="59"/>
      <c r="AI13" s="59"/>
      <c r="AJ13" s="59"/>
      <c r="AK13" s="59"/>
      <c r="AL13" s="52"/>
      <c r="AM13" s="52"/>
      <c r="AN13" s="52"/>
    </row>
    <row r="14" spans="1:40" ht="15">
      <c r="A14" s="1"/>
      <c r="B14" s="59"/>
      <c r="C14" s="59"/>
      <c r="D14" s="59"/>
      <c r="E14" s="59"/>
      <c r="F14" s="59"/>
      <c r="G14" s="59"/>
      <c r="H14" s="197"/>
      <c r="I14" s="197"/>
      <c r="J14" s="197"/>
      <c r="K14" s="197"/>
      <c r="L14" s="197"/>
      <c r="M14" s="197"/>
      <c r="N14" s="196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23"/>
      <c r="AA14" s="23"/>
      <c r="AB14" s="37"/>
      <c r="AC14" s="1"/>
      <c r="AD14" s="1"/>
      <c r="AE14" s="59" t="s">
        <v>133</v>
      </c>
      <c r="AF14" s="59"/>
      <c r="AG14" s="59"/>
      <c r="AH14" s="59"/>
      <c r="AI14" s="59"/>
      <c r="AJ14" s="59"/>
      <c r="AK14" s="59"/>
      <c r="AL14" s="52"/>
      <c r="AM14" s="52"/>
      <c r="AN14" s="52"/>
    </row>
    <row r="15" spans="1:40" ht="15">
      <c r="A15" s="1"/>
      <c r="B15" s="59" t="s">
        <v>136</v>
      </c>
      <c r="C15" s="59"/>
      <c r="D15" s="59"/>
      <c r="E15" s="59"/>
      <c r="F15" s="59"/>
      <c r="G15" s="59"/>
      <c r="H15" s="156"/>
      <c r="I15" s="156"/>
      <c r="J15" s="156"/>
      <c r="K15" s="156"/>
      <c r="L15" s="156"/>
      <c r="M15" s="156"/>
      <c r="N15" s="36" t="s">
        <v>139</v>
      </c>
      <c r="O15" s="23"/>
      <c r="P15" s="23"/>
      <c r="Q15" s="23"/>
      <c r="R15" s="23"/>
      <c r="S15" s="23"/>
      <c r="T15" s="143">
        <f>IF('非密・実験計画書'!AD19="","",'非密・実験計画書'!AD19)</f>
      </c>
      <c r="U15" s="143"/>
      <c r="V15" s="143"/>
      <c r="W15" s="143"/>
      <c r="X15" s="143"/>
      <c r="Y15" s="143"/>
      <c r="Z15" s="143"/>
      <c r="AA15" s="23" t="s">
        <v>79</v>
      </c>
      <c r="AB15" s="37"/>
      <c r="AC15" s="5"/>
      <c r="AD15" s="5"/>
      <c r="AE15" s="59"/>
      <c r="AF15" s="59"/>
      <c r="AG15" s="59"/>
      <c r="AH15" s="59"/>
      <c r="AI15" s="59"/>
      <c r="AJ15" s="59"/>
      <c r="AK15" s="59"/>
      <c r="AL15" s="52"/>
      <c r="AM15" s="52"/>
      <c r="AN15" s="52"/>
    </row>
    <row r="16" spans="1:40" ht="15">
      <c r="A16" s="1"/>
      <c r="B16" s="59"/>
      <c r="C16" s="59"/>
      <c r="D16" s="59"/>
      <c r="E16" s="59"/>
      <c r="F16" s="59"/>
      <c r="G16" s="59"/>
      <c r="H16" s="156"/>
      <c r="I16" s="156"/>
      <c r="J16" s="156"/>
      <c r="K16" s="156"/>
      <c r="L16" s="156"/>
      <c r="M16" s="156"/>
      <c r="N16" s="47"/>
      <c r="O16" s="48"/>
      <c r="P16" s="48"/>
      <c r="Q16" s="48"/>
      <c r="R16" s="48"/>
      <c r="S16" s="48"/>
      <c r="T16" s="144"/>
      <c r="U16" s="144"/>
      <c r="V16" s="144"/>
      <c r="W16" s="144"/>
      <c r="X16" s="144"/>
      <c r="Y16" s="144"/>
      <c r="Z16" s="144"/>
      <c r="AA16" s="48"/>
      <c r="AB16" s="49"/>
      <c r="AC16" s="5"/>
      <c r="AD16" s="5"/>
      <c r="AE16" s="59"/>
      <c r="AF16" s="59"/>
      <c r="AG16" s="59"/>
      <c r="AH16" s="59"/>
      <c r="AI16" s="59"/>
      <c r="AJ16" s="59"/>
      <c r="AK16" s="59"/>
      <c r="AL16" s="52"/>
      <c r="AM16" s="52"/>
      <c r="AN16" s="52"/>
    </row>
    <row r="17" spans="1:40" ht="15">
      <c r="A17" s="1"/>
      <c r="B17" s="5"/>
      <c r="C17" s="5"/>
      <c r="D17" s="5"/>
      <c r="E17" s="5"/>
      <c r="F17" s="5"/>
      <c r="G17" s="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5">
      <c r="A18" s="1"/>
      <c r="B18" s="5"/>
      <c r="C18" s="5"/>
      <c r="D18" s="5"/>
      <c r="E18" s="5"/>
      <c r="F18" s="5"/>
      <c r="G18" s="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3.5">
      <c r="A19" s="1"/>
      <c r="B19" s="192" t="s">
        <v>141</v>
      </c>
      <c r="C19" s="52"/>
      <c r="D19" s="52"/>
      <c r="E19" s="52"/>
      <c r="F19" s="52"/>
      <c r="G19" s="52"/>
      <c r="H19" s="192" t="s">
        <v>142</v>
      </c>
      <c r="I19" s="52"/>
      <c r="J19" s="52"/>
      <c r="K19" s="192" t="s">
        <v>143</v>
      </c>
      <c r="L19" s="52"/>
      <c r="M19" s="52"/>
      <c r="N19" s="52" t="s">
        <v>144</v>
      </c>
      <c r="O19" s="52"/>
      <c r="P19" s="52"/>
      <c r="Q19" s="192" t="s">
        <v>145</v>
      </c>
      <c r="R19" s="52"/>
      <c r="S19" s="52"/>
      <c r="T19" s="193" t="s">
        <v>146</v>
      </c>
      <c r="U19" s="52"/>
      <c r="V19" s="52"/>
      <c r="W19" s="192" t="s">
        <v>147</v>
      </c>
      <c r="X19" s="52"/>
      <c r="Y19" s="52"/>
      <c r="Z19" s="192" t="s">
        <v>148</v>
      </c>
      <c r="AA19" s="52"/>
      <c r="AB19" s="52"/>
      <c r="AC19" s="192" t="s">
        <v>149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</row>
    <row r="20" spans="1:40" ht="13.5">
      <c r="A20" s="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194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</row>
    <row r="21" spans="1:40" ht="13.5">
      <c r="A21" s="1"/>
      <c r="B21" s="197">
        <f>IF('非密・実験計画書'!AD22="","",'非密・実験計画書'!AD22)</f>
      </c>
      <c r="C21" s="197"/>
      <c r="D21" s="197"/>
      <c r="E21" s="197"/>
      <c r="F21" s="197"/>
      <c r="G21" s="197"/>
      <c r="H21" s="197">
        <f>IF('非密・実験計画書'!AD25="","",'非密・実験計画書'!AD25)</f>
      </c>
      <c r="I21" s="197"/>
      <c r="J21" s="197"/>
      <c r="K21" s="197">
        <f>IF('非密・実験計画書'!J25="","",'非密・実験計画書'!J25)</f>
      </c>
      <c r="L21" s="197"/>
      <c r="M21" s="197"/>
      <c r="N21" s="197">
        <f>IF('非密・実験計画書'!J28="","",'非密・実験計画書'!J28)</f>
      </c>
      <c r="O21" s="197"/>
      <c r="P21" s="197"/>
      <c r="Q21" s="184"/>
      <c r="R21" s="153"/>
      <c r="S21" s="185"/>
      <c r="T21" s="181"/>
      <c r="U21" s="182"/>
      <c r="V21" s="183"/>
      <c r="W21" s="181"/>
      <c r="X21" s="182"/>
      <c r="Y21" s="183"/>
      <c r="Z21" s="181"/>
      <c r="AA21" s="182"/>
      <c r="AB21" s="183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</row>
    <row r="22" spans="1:40" ht="13.5">
      <c r="A22" s="1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84"/>
      <c r="R22" s="153"/>
      <c r="S22" s="185"/>
      <c r="T22" s="184"/>
      <c r="U22" s="153"/>
      <c r="V22" s="185"/>
      <c r="W22" s="184"/>
      <c r="X22" s="153"/>
      <c r="Y22" s="185"/>
      <c r="Z22" s="184"/>
      <c r="AA22" s="153"/>
      <c r="AB22" s="185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</row>
    <row r="23" spans="1:40" ht="13.5">
      <c r="A23" s="1"/>
      <c r="B23" s="197"/>
      <c r="C23" s="197"/>
      <c r="D23" s="197"/>
      <c r="E23" s="197"/>
      <c r="F23" s="197"/>
      <c r="G23" s="197"/>
      <c r="H23" s="202"/>
      <c r="I23" s="202"/>
      <c r="J23" s="202"/>
      <c r="K23" s="202"/>
      <c r="L23" s="202"/>
      <c r="M23" s="202"/>
      <c r="N23" s="202"/>
      <c r="O23" s="202"/>
      <c r="P23" s="202"/>
      <c r="Q23" s="14"/>
      <c r="R23" s="48" t="s">
        <v>119</v>
      </c>
      <c r="S23" s="49"/>
      <c r="T23" s="14"/>
      <c r="U23" s="48" t="s">
        <v>119</v>
      </c>
      <c r="V23" s="49"/>
      <c r="W23" s="14"/>
      <c r="X23" s="48" t="s">
        <v>119</v>
      </c>
      <c r="Y23" s="49"/>
      <c r="Z23" s="14"/>
      <c r="AA23" s="48" t="s">
        <v>119</v>
      </c>
      <c r="AB23" s="49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</row>
    <row r="24" spans="1:40" ht="13.5">
      <c r="A24" s="1"/>
      <c r="B24" s="50" t="s">
        <v>98</v>
      </c>
      <c r="C24" s="50"/>
      <c r="D24" s="50"/>
      <c r="E24" s="50"/>
      <c r="F24" s="50"/>
      <c r="G24" s="50"/>
      <c r="H24" s="50" t="s">
        <v>150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 t="s">
        <v>99</v>
      </c>
      <c r="AA24" s="50"/>
      <c r="AB24" s="50"/>
      <c r="AC24" s="50"/>
      <c r="AD24" s="50"/>
      <c r="AE24" s="50"/>
      <c r="AF24" s="50" t="s">
        <v>151</v>
      </c>
      <c r="AG24" s="50"/>
      <c r="AH24" s="50"/>
      <c r="AI24" s="50"/>
      <c r="AJ24" s="50"/>
      <c r="AK24" s="50"/>
      <c r="AL24" s="50"/>
      <c r="AM24" s="50"/>
      <c r="AN24" s="50"/>
    </row>
    <row r="25" spans="1:40" ht="13.5">
      <c r="A25" s="1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</row>
    <row r="26" spans="1:40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38" t="s">
        <v>167</v>
      </c>
      <c r="AJ28" s="138"/>
      <c r="AK28" s="138"/>
      <c r="AL28" s="138"/>
      <c r="AM28" s="138"/>
      <c r="AN28" s="138"/>
    </row>
    <row r="29" spans="1:40" ht="13.5">
      <c r="A29" s="1"/>
      <c r="B29" s="33" t="s">
        <v>154</v>
      </c>
      <c r="C29" s="35"/>
      <c r="D29" s="33" t="s">
        <v>156</v>
      </c>
      <c r="E29" s="34"/>
      <c r="F29" s="34"/>
      <c r="G29" s="35"/>
      <c r="H29" s="33" t="s">
        <v>155</v>
      </c>
      <c r="I29" s="34"/>
      <c r="J29" s="35"/>
      <c r="K29" s="204" t="s">
        <v>157</v>
      </c>
      <c r="L29" s="205"/>
      <c r="M29" s="205"/>
      <c r="N29" s="205"/>
      <c r="O29" s="205"/>
      <c r="P29" s="194"/>
      <c r="Q29" s="204" t="s">
        <v>162</v>
      </c>
      <c r="R29" s="205"/>
      <c r="S29" s="205"/>
      <c r="T29" s="205"/>
      <c r="U29" s="205"/>
      <c r="V29" s="205"/>
      <c r="W29" s="205"/>
      <c r="X29" s="205"/>
      <c r="Y29" s="194"/>
      <c r="Z29" s="206" t="s">
        <v>163</v>
      </c>
      <c r="AA29" s="207"/>
      <c r="AB29" s="208"/>
      <c r="AC29" s="204" t="s">
        <v>166</v>
      </c>
      <c r="AD29" s="205"/>
      <c r="AE29" s="205"/>
      <c r="AF29" s="205"/>
      <c r="AG29" s="205"/>
      <c r="AH29" s="194"/>
      <c r="AI29" s="33" t="s">
        <v>168</v>
      </c>
      <c r="AJ29" s="34"/>
      <c r="AK29" s="35"/>
      <c r="AL29" s="33" t="s">
        <v>169</v>
      </c>
      <c r="AM29" s="34"/>
      <c r="AN29" s="35"/>
    </row>
    <row r="30" spans="1:40" ht="13.5">
      <c r="A30" s="1"/>
      <c r="B30" s="36"/>
      <c r="C30" s="37"/>
      <c r="D30" s="36"/>
      <c r="E30" s="23"/>
      <c r="F30" s="23"/>
      <c r="G30" s="37"/>
      <c r="H30" s="36"/>
      <c r="I30" s="23"/>
      <c r="J30" s="37"/>
      <c r="K30" s="33" t="s">
        <v>158</v>
      </c>
      <c r="L30" s="34"/>
      <c r="M30" s="35"/>
      <c r="N30" s="33" t="s">
        <v>159</v>
      </c>
      <c r="O30" s="34"/>
      <c r="P30" s="35"/>
      <c r="Q30" s="33" t="s">
        <v>160</v>
      </c>
      <c r="R30" s="34"/>
      <c r="S30" s="35"/>
      <c r="T30" s="33" t="s">
        <v>159</v>
      </c>
      <c r="U30" s="34"/>
      <c r="V30" s="35"/>
      <c r="W30" s="33" t="s">
        <v>161</v>
      </c>
      <c r="X30" s="34"/>
      <c r="Y30" s="35"/>
      <c r="Z30" s="209"/>
      <c r="AA30" s="210"/>
      <c r="AB30" s="211"/>
      <c r="AC30" s="206" t="s">
        <v>164</v>
      </c>
      <c r="AD30" s="207"/>
      <c r="AE30" s="208"/>
      <c r="AF30" s="33" t="s">
        <v>165</v>
      </c>
      <c r="AG30" s="34"/>
      <c r="AH30" s="35"/>
      <c r="AI30" s="36"/>
      <c r="AJ30" s="23"/>
      <c r="AK30" s="37"/>
      <c r="AL30" s="36"/>
      <c r="AM30" s="23"/>
      <c r="AN30" s="37"/>
    </row>
    <row r="31" spans="1:40" ht="13.5">
      <c r="A31" s="1"/>
      <c r="B31" s="47"/>
      <c r="C31" s="49"/>
      <c r="D31" s="47"/>
      <c r="E31" s="48"/>
      <c r="F31" s="48"/>
      <c r="G31" s="49"/>
      <c r="H31" s="47" t="s">
        <v>122</v>
      </c>
      <c r="I31" s="48"/>
      <c r="J31" s="49"/>
      <c r="K31" s="47" t="s">
        <v>122</v>
      </c>
      <c r="L31" s="48"/>
      <c r="M31" s="49"/>
      <c r="N31" s="47"/>
      <c r="O31" s="48"/>
      <c r="P31" s="49"/>
      <c r="Q31" s="47" t="s">
        <v>122</v>
      </c>
      <c r="R31" s="48"/>
      <c r="S31" s="49"/>
      <c r="T31" s="47"/>
      <c r="U31" s="48"/>
      <c r="V31" s="49"/>
      <c r="W31" s="47"/>
      <c r="X31" s="48"/>
      <c r="Y31" s="49"/>
      <c r="Z31" s="47" t="s">
        <v>122</v>
      </c>
      <c r="AA31" s="48"/>
      <c r="AB31" s="49"/>
      <c r="AC31" s="47" t="s">
        <v>122</v>
      </c>
      <c r="AD31" s="48"/>
      <c r="AE31" s="49"/>
      <c r="AF31" s="47"/>
      <c r="AG31" s="48"/>
      <c r="AH31" s="49"/>
      <c r="AI31" s="47"/>
      <c r="AJ31" s="48"/>
      <c r="AK31" s="49"/>
      <c r="AL31" s="47"/>
      <c r="AM31" s="48"/>
      <c r="AN31" s="49"/>
    </row>
    <row r="32" spans="1:40" ht="13.5">
      <c r="A32" s="1"/>
      <c r="B32" s="181"/>
      <c r="C32" s="183"/>
      <c r="D32" s="181"/>
      <c r="E32" s="182"/>
      <c r="F32" s="182"/>
      <c r="G32" s="183"/>
      <c r="H32" s="181"/>
      <c r="I32" s="182"/>
      <c r="J32" s="183"/>
      <c r="K32" s="156"/>
      <c r="L32" s="156"/>
      <c r="M32" s="156"/>
      <c r="N32" s="214">
        <f>IF('ＲＩ購入・許可申請書'!G51="","",'ＲＩ購入・許可申請書'!G51)</f>
      </c>
      <c r="O32" s="214"/>
      <c r="P32" s="214"/>
      <c r="Q32" s="156"/>
      <c r="R32" s="156"/>
      <c r="S32" s="156"/>
      <c r="T32" s="214">
        <f>IF('非密・実験計画書'!J54="","",'非密・実験計画書'!J54)</f>
      </c>
      <c r="U32" s="214"/>
      <c r="V32" s="214"/>
      <c r="W32" s="156"/>
      <c r="X32" s="156"/>
      <c r="Y32" s="156"/>
      <c r="Z32" s="156"/>
      <c r="AA32" s="156"/>
      <c r="AB32" s="156"/>
      <c r="AC32" s="181"/>
      <c r="AD32" s="182"/>
      <c r="AE32" s="183"/>
      <c r="AF32" s="215"/>
      <c r="AG32" s="215"/>
      <c r="AH32" s="215"/>
      <c r="AI32" s="156"/>
      <c r="AJ32" s="156"/>
      <c r="AK32" s="156"/>
      <c r="AL32" s="156"/>
      <c r="AM32" s="156"/>
      <c r="AN32" s="156"/>
    </row>
    <row r="33" spans="1:40" ht="13.5">
      <c r="A33" s="1"/>
      <c r="B33" s="184"/>
      <c r="C33" s="185"/>
      <c r="D33" s="184"/>
      <c r="E33" s="153"/>
      <c r="F33" s="153"/>
      <c r="G33" s="185"/>
      <c r="H33" s="184"/>
      <c r="I33" s="153"/>
      <c r="J33" s="185"/>
      <c r="K33" s="156"/>
      <c r="L33" s="156"/>
      <c r="M33" s="156"/>
      <c r="N33" s="214"/>
      <c r="O33" s="214"/>
      <c r="P33" s="214"/>
      <c r="Q33" s="156"/>
      <c r="R33" s="156"/>
      <c r="S33" s="156"/>
      <c r="T33" s="214"/>
      <c r="U33" s="214"/>
      <c r="V33" s="214"/>
      <c r="W33" s="156"/>
      <c r="X33" s="156"/>
      <c r="Y33" s="156"/>
      <c r="Z33" s="156"/>
      <c r="AA33" s="156"/>
      <c r="AB33" s="156"/>
      <c r="AC33" s="184"/>
      <c r="AD33" s="153"/>
      <c r="AE33" s="185"/>
      <c r="AF33" s="215"/>
      <c r="AG33" s="215"/>
      <c r="AH33" s="215"/>
      <c r="AI33" s="156"/>
      <c r="AJ33" s="156"/>
      <c r="AK33" s="156"/>
      <c r="AL33" s="156"/>
      <c r="AM33" s="156"/>
      <c r="AN33" s="156"/>
    </row>
    <row r="34" spans="1:40" ht="13.5">
      <c r="A34" s="1"/>
      <c r="B34" s="184"/>
      <c r="C34" s="185"/>
      <c r="D34" s="184"/>
      <c r="E34" s="153"/>
      <c r="F34" s="153"/>
      <c r="G34" s="185"/>
      <c r="H34" s="184"/>
      <c r="I34" s="153"/>
      <c r="J34" s="185"/>
      <c r="K34" s="156"/>
      <c r="L34" s="156"/>
      <c r="M34" s="156"/>
      <c r="N34" s="214"/>
      <c r="O34" s="214"/>
      <c r="P34" s="214"/>
      <c r="Q34" s="156"/>
      <c r="R34" s="156"/>
      <c r="S34" s="156"/>
      <c r="T34" s="214"/>
      <c r="U34" s="214"/>
      <c r="V34" s="214"/>
      <c r="W34" s="156"/>
      <c r="X34" s="156"/>
      <c r="Y34" s="156"/>
      <c r="Z34" s="156"/>
      <c r="AA34" s="156"/>
      <c r="AB34" s="156"/>
      <c r="AC34" s="184"/>
      <c r="AD34" s="153"/>
      <c r="AE34" s="185"/>
      <c r="AF34" s="215"/>
      <c r="AG34" s="215"/>
      <c r="AH34" s="215"/>
      <c r="AI34" s="156"/>
      <c r="AJ34" s="156"/>
      <c r="AK34" s="156"/>
      <c r="AL34" s="156"/>
      <c r="AM34" s="156"/>
      <c r="AN34" s="156"/>
    </row>
    <row r="35" spans="1:50" ht="13.5">
      <c r="A35" s="1"/>
      <c r="B35" s="184"/>
      <c r="C35" s="185"/>
      <c r="D35" s="184"/>
      <c r="E35" s="153"/>
      <c r="F35" s="153"/>
      <c r="G35" s="185"/>
      <c r="H35" s="184"/>
      <c r="I35" s="153"/>
      <c r="J35" s="185"/>
      <c r="K35" s="156"/>
      <c r="L35" s="156"/>
      <c r="M35" s="156"/>
      <c r="N35" s="214"/>
      <c r="O35" s="214"/>
      <c r="P35" s="214"/>
      <c r="Q35" s="156"/>
      <c r="R35" s="156"/>
      <c r="S35" s="156"/>
      <c r="T35" s="214"/>
      <c r="U35" s="214"/>
      <c r="V35" s="214"/>
      <c r="W35" s="156"/>
      <c r="X35" s="156"/>
      <c r="Y35" s="156"/>
      <c r="Z35" s="156"/>
      <c r="AA35" s="156"/>
      <c r="AB35" s="156"/>
      <c r="AC35" s="186">
        <f>AX35</f>
      </c>
      <c r="AD35" s="187"/>
      <c r="AE35" s="188"/>
      <c r="AF35" s="215"/>
      <c r="AG35" s="215"/>
      <c r="AH35" s="215"/>
      <c r="AI35" s="156"/>
      <c r="AJ35" s="156"/>
      <c r="AK35" s="156"/>
      <c r="AL35" s="156"/>
      <c r="AM35" s="156"/>
      <c r="AN35" s="156"/>
      <c r="AX35" s="179">
        <f>IF(K32="","","("&amp;K32&amp;")")</f>
      </c>
    </row>
    <row r="36" spans="1:50" ht="13.5">
      <c r="A36" s="1"/>
      <c r="B36" s="184"/>
      <c r="C36" s="185"/>
      <c r="D36" s="184"/>
      <c r="E36" s="153"/>
      <c r="F36" s="153"/>
      <c r="G36" s="185"/>
      <c r="H36" s="184"/>
      <c r="I36" s="153"/>
      <c r="J36" s="185"/>
      <c r="K36" s="156"/>
      <c r="L36" s="156"/>
      <c r="M36" s="156"/>
      <c r="N36" s="214"/>
      <c r="O36" s="214"/>
      <c r="P36" s="214"/>
      <c r="Q36" s="156"/>
      <c r="R36" s="156"/>
      <c r="S36" s="156"/>
      <c r="T36" s="214"/>
      <c r="U36" s="214"/>
      <c r="V36" s="214"/>
      <c r="W36" s="156"/>
      <c r="X36" s="156"/>
      <c r="Y36" s="156"/>
      <c r="Z36" s="156"/>
      <c r="AA36" s="156"/>
      <c r="AB36" s="156"/>
      <c r="AC36" s="186"/>
      <c r="AD36" s="187"/>
      <c r="AE36" s="188"/>
      <c r="AF36" s="215"/>
      <c r="AG36" s="215"/>
      <c r="AH36" s="215"/>
      <c r="AI36" s="156"/>
      <c r="AJ36" s="156"/>
      <c r="AK36" s="156"/>
      <c r="AL36" s="156"/>
      <c r="AM36" s="156"/>
      <c r="AN36" s="156"/>
      <c r="AX36" s="179"/>
    </row>
    <row r="37" spans="1:50" ht="13.5">
      <c r="A37" s="1"/>
      <c r="B37" s="212"/>
      <c r="C37" s="213"/>
      <c r="D37" s="212"/>
      <c r="E37" s="154"/>
      <c r="F37" s="154"/>
      <c r="G37" s="213"/>
      <c r="H37" s="212"/>
      <c r="I37" s="154"/>
      <c r="J37" s="213"/>
      <c r="K37" s="156"/>
      <c r="L37" s="156"/>
      <c r="M37" s="156"/>
      <c r="N37" s="214"/>
      <c r="O37" s="214"/>
      <c r="P37" s="214"/>
      <c r="Q37" s="156"/>
      <c r="R37" s="156"/>
      <c r="S37" s="156"/>
      <c r="T37" s="214"/>
      <c r="U37" s="214"/>
      <c r="V37" s="214"/>
      <c r="W37" s="156"/>
      <c r="X37" s="156"/>
      <c r="Y37" s="156"/>
      <c r="Z37" s="156"/>
      <c r="AA37" s="156"/>
      <c r="AB37" s="156"/>
      <c r="AC37" s="189"/>
      <c r="AD37" s="190"/>
      <c r="AE37" s="191"/>
      <c r="AF37" s="215"/>
      <c r="AG37" s="215"/>
      <c r="AH37" s="215"/>
      <c r="AI37" s="156"/>
      <c r="AJ37" s="156"/>
      <c r="AK37" s="156"/>
      <c r="AL37" s="156"/>
      <c r="AM37" s="156"/>
      <c r="AN37" s="156"/>
      <c r="AX37" s="179"/>
    </row>
    <row r="38" spans="1:40" ht="13.5">
      <c r="A38" s="1"/>
      <c r="B38" s="156"/>
      <c r="C38" s="156"/>
      <c r="D38" s="181"/>
      <c r="E38" s="182"/>
      <c r="F38" s="182"/>
      <c r="G38" s="183"/>
      <c r="H38" s="181"/>
      <c r="I38" s="182"/>
      <c r="J38" s="183"/>
      <c r="K38" s="156"/>
      <c r="L38" s="156"/>
      <c r="M38" s="156"/>
      <c r="N38" s="214">
        <f>IF('ＲＩ購入・許可申請書'!G51="","",'ＲＩ購入・許可申請書'!G51)</f>
      </c>
      <c r="O38" s="214"/>
      <c r="P38" s="214"/>
      <c r="Q38" s="156"/>
      <c r="R38" s="156"/>
      <c r="S38" s="156"/>
      <c r="T38" s="214">
        <f>IF('非密・実験計画書'!J54="","",'非密・実験計画書'!J54)</f>
      </c>
      <c r="U38" s="214"/>
      <c r="V38" s="214"/>
      <c r="W38" s="156"/>
      <c r="X38" s="156"/>
      <c r="Y38" s="156"/>
      <c r="Z38" s="156"/>
      <c r="AA38" s="156"/>
      <c r="AB38" s="156"/>
      <c r="AC38" s="181"/>
      <c r="AD38" s="182"/>
      <c r="AE38" s="183"/>
      <c r="AF38" s="215"/>
      <c r="AG38" s="215"/>
      <c r="AH38" s="215"/>
      <c r="AI38" s="156"/>
      <c r="AJ38" s="156"/>
      <c r="AK38" s="156"/>
      <c r="AL38" s="156"/>
      <c r="AM38" s="156"/>
      <c r="AN38" s="156"/>
    </row>
    <row r="39" spans="1:40" ht="13.5">
      <c r="A39" s="1"/>
      <c r="B39" s="156"/>
      <c r="C39" s="156"/>
      <c r="D39" s="184"/>
      <c r="E39" s="153"/>
      <c r="F39" s="153"/>
      <c r="G39" s="185"/>
      <c r="H39" s="184"/>
      <c r="I39" s="153"/>
      <c r="J39" s="185"/>
      <c r="K39" s="156"/>
      <c r="L39" s="156"/>
      <c r="M39" s="156"/>
      <c r="N39" s="214"/>
      <c r="O39" s="214"/>
      <c r="P39" s="214"/>
      <c r="Q39" s="156"/>
      <c r="R39" s="156"/>
      <c r="S39" s="156"/>
      <c r="T39" s="214"/>
      <c r="U39" s="214"/>
      <c r="V39" s="214"/>
      <c r="W39" s="156"/>
      <c r="X39" s="156"/>
      <c r="Y39" s="156"/>
      <c r="Z39" s="156"/>
      <c r="AA39" s="156"/>
      <c r="AB39" s="156"/>
      <c r="AC39" s="184"/>
      <c r="AD39" s="153"/>
      <c r="AE39" s="185"/>
      <c r="AF39" s="215"/>
      <c r="AG39" s="215"/>
      <c r="AH39" s="215"/>
      <c r="AI39" s="156"/>
      <c r="AJ39" s="156"/>
      <c r="AK39" s="156"/>
      <c r="AL39" s="156"/>
      <c r="AM39" s="156"/>
      <c r="AN39" s="156"/>
    </row>
    <row r="40" spans="1:40" ht="13.5">
      <c r="A40" s="1"/>
      <c r="B40" s="156"/>
      <c r="C40" s="156"/>
      <c r="D40" s="184"/>
      <c r="E40" s="153"/>
      <c r="F40" s="153"/>
      <c r="G40" s="185"/>
      <c r="H40" s="184"/>
      <c r="I40" s="153"/>
      <c r="J40" s="185"/>
      <c r="K40" s="156"/>
      <c r="L40" s="156"/>
      <c r="M40" s="156"/>
      <c r="N40" s="214"/>
      <c r="O40" s="214"/>
      <c r="P40" s="214"/>
      <c r="Q40" s="156"/>
      <c r="R40" s="156"/>
      <c r="S40" s="156"/>
      <c r="T40" s="214"/>
      <c r="U40" s="214"/>
      <c r="V40" s="214"/>
      <c r="W40" s="156"/>
      <c r="X40" s="156"/>
      <c r="Y40" s="156"/>
      <c r="Z40" s="156"/>
      <c r="AA40" s="156"/>
      <c r="AB40" s="156"/>
      <c r="AC40" s="184"/>
      <c r="AD40" s="153"/>
      <c r="AE40" s="185"/>
      <c r="AF40" s="215"/>
      <c r="AG40" s="215"/>
      <c r="AH40" s="215"/>
      <c r="AI40" s="156"/>
      <c r="AJ40" s="156"/>
      <c r="AK40" s="156"/>
      <c r="AL40" s="156"/>
      <c r="AM40" s="156"/>
      <c r="AN40" s="156"/>
    </row>
    <row r="41" spans="1:50" ht="13.5">
      <c r="A41" s="1"/>
      <c r="B41" s="156"/>
      <c r="C41" s="156"/>
      <c r="D41" s="184"/>
      <c r="E41" s="153"/>
      <c r="F41" s="153"/>
      <c r="G41" s="185"/>
      <c r="H41" s="184"/>
      <c r="I41" s="153"/>
      <c r="J41" s="185"/>
      <c r="K41" s="156"/>
      <c r="L41" s="156"/>
      <c r="M41" s="156"/>
      <c r="N41" s="214"/>
      <c r="O41" s="214"/>
      <c r="P41" s="214"/>
      <c r="Q41" s="156"/>
      <c r="R41" s="156"/>
      <c r="S41" s="156"/>
      <c r="T41" s="214"/>
      <c r="U41" s="214"/>
      <c r="V41" s="214"/>
      <c r="W41" s="156"/>
      <c r="X41" s="156"/>
      <c r="Y41" s="156"/>
      <c r="Z41" s="156"/>
      <c r="AA41" s="156"/>
      <c r="AB41" s="156"/>
      <c r="AC41" s="186">
        <f>AX41</f>
      </c>
      <c r="AD41" s="187"/>
      <c r="AE41" s="188"/>
      <c r="AF41" s="215"/>
      <c r="AG41" s="215"/>
      <c r="AH41" s="215"/>
      <c r="AI41" s="156"/>
      <c r="AJ41" s="156"/>
      <c r="AK41" s="156"/>
      <c r="AL41" s="156"/>
      <c r="AM41" s="156"/>
      <c r="AN41" s="156"/>
      <c r="AX41" s="179">
        <f>IF(K38="","","("&amp;K38&amp;")")</f>
      </c>
    </row>
    <row r="42" spans="1:50" ht="13.5">
      <c r="A42" s="1"/>
      <c r="B42" s="156"/>
      <c r="C42" s="156"/>
      <c r="D42" s="184"/>
      <c r="E42" s="153"/>
      <c r="F42" s="153"/>
      <c r="G42" s="185"/>
      <c r="H42" s="184"/>
      <c r="I42" s="153"/>
      <c r="J42" s="185"/>
      <c r="K42" s="156"/>
      <c r="L42" s="156"/>
      <c r="M42" s="156"/>
      <c r="N42" s="214"/>
      <c r="O42" s="214"/>
      <c r="P42" s="214"/>
      <c r="Q42" s="156"/>
      <c r="R42" s="156"/>
      <c r="S42" s="156"/>
      <c r="T42" s="214"/>
      <c r="U42" s="214"/>
      <c r="V42" s="214"/>
      <c r="W42" s="156"/>
      <c r="X42" s="156"/>
      <c r="Y42" s="156"/>
      <c r="Z42" s="156"/>
      <c r="AA42" s="156"/>
      <c r="AB42" s="156"/>
      <c r="AC42" s="186"/>
      <c r="AD42" s="187"/>
      <c r="AE42" s="188"/>
      <c r="AF42" s="215"/>
      <c r="AG42" s="215"/>
      <c r="AH42" s="215"/>
      <c r="AI42" s="156"/>
      <c r="AJ42" s="156"/>
      <c r="AK42" s="156"/>
      <c r="AL42" s="156"/>
      <c r="AM42" s="156"/>
      <c r="AN42" s="156"/>
      <c r="AX42" s="179"/>
    </row>
    <row r="43" spans="1:50" ht="13.5">
      <c r="A43" s="1"/>
      <c r="B43" s="156"/>
      <c r="C43" s="156"/>
      <c r="D43" s="212"/>
      <c r="E43" s="154"/>
      <c r="F43" s="154"/>
      <c r="G43" s="213"/>
      <c r="H43" s="212"/>
      <c r="I43" s="154"/>
      <c r="J43" s="213"/>
      <c r="K43" s="156"/>
      <c r="L43" s="156"/>
      <c r="M43" s="156"/>
      <c r="N43" s="214"/>
      <c r="O43" s="214"/>
      <c r="P43" s="214"/>
      <c r="Q43" s="156"/>
      <c r="R43" s="156"/>
      <c r="S43" s="156"/>
      <c r="T43" s="214"/>
      <c r="U43" s="214"/>
      <c r="V43" s="214"/>
      <c r="W43" s="156"/>
      <c r="X43" s="156"/>
      <c r="Y43" s="156"/>
      <c r="Z43" s="156"/>
      <c r="AA43" s="156"/>
      <c r="AB43" s="156"/>
      <c r="AC43" s="189"/>
      <c r="AD43" s="190"/>
      <c r="AE43" s="191"/>
      <c r="AF43" s="215"/>
      <c r="AG43" s="215"/>
      <c r="AH43" s="215"/>
      <c r="AI43" s="156"/>
      <c r="AJ43" s="156"/>
      <c r="AK43" s="156"/>
      <c r="AL43" s="156"/>
      <c r="AM43" s="156"/>
      <c r="AN43" s="156"/>
      <c r="AX43" s="179"/>
    </row>
    <row r="44" spans="1:40" ht="13.5">
      <c r="A44" s="1"/>
      <c r="B44" s="156"/>
      <c r="C44" s="156"/>
      <c r="D44" s="181"/>
      <c r="E44" s="182"/>
      <c r="F44" s="182"/>
      <c r="G44" s="183"/>
      <c r="H44" s="181"/>
      <c r="I44" s="182"/>
      <c r="J44" s="183"/>
      <c r="K44" s="156"/>
      <c r="L44" s="156"/>
      <c r="M44" s="156"/>
      <c r="N44" s="214">
        <f>IF('ＲＩ購入・許可申請書'!G51="","",'ＲＩ購入・許可申請書'!G51)</f>
      </c>
      <c r="O44" s="214"/>
      <c r="P44" s="214"/>
      <c r="Q44" s="156"/>
      <c r="R44" s="156"/>
      <c r="S44" s="156"/>
      <c r="T44" s="214">
        <f>IF('非密・実験計画書'!J54="","",'非密・実験計画書'!J54)</f>
      </c>
      <c r="U44" s="214"/>
      <c r="V44" s="214"/>
      <c r="W44" s="156"/>
      <c r="X44" s="156"/>
      <c r="Y44" s="156"/>
      <c r="Z44" s="156"/>
      <c r="AA44" s="156"/>
      <c r="AB44" s="156"/>
      <c r="AC44" s="181"/>
      <c r="AD44" s="182"/>
      <c r="AE44" s="183"/>
      <c r="AF44" s="215"/>
      <c r="AG44" s="215"/>
      <c r="AH44" s="215"/>
      <c r="AI44" s="156"/>
      <c r="AJ44" s="156"/>
      <c r="AK44" s="156"/>
      <c r="AL44" s="156"/>
      <c r="AM44" s="156"/>
      <c r="AN44" s="156"/>
    </row>
    <row r="45" spans="1:40" ht="13.5">
      <c r="A45" s="1"/>
      <c r="B45" s="156"/>
      <c r="C45" s="156"/>
      <c r="D45" s="184"/>
      <c r="E45" s="153"/>
      <c r="F45" s="153"/>
      <c r="G45" s="185"/>
      <c r="H45" s="184"/>
      <c r="I45" s="153"/>
      <c r="J45" s="185"/>
      <c r="K45" s="156"/>
      <c r="L45" s="156"/>
      <c r="M45" s="156"/>
      <c r="N45" s="214"/>
      <c r="O45" s="214"/>
      <c r="P45" s="214"/>
      <c r="Q45" s="156"/>
      <c r="R45" s="156"/>
      <c r="S45" s="156"/>
      <c r="T45" s="214"/>
      <c r="U45" s="214"/>
      <c r="V45" s="214"/>
      <c r="W45" s="156"/>
      <c r="X45" s="156"/>
      <c r="Y45" s="156"/>
      <c r="Z45" s="156"/>
      <c r="AA45" s="156"/>
      <c r="AB45" s="156"/>
      <c r="AC45" s="184"/>
      <c r="AD45" s="153"/>
      <c r="AE45" s="185"/>
      <c r="AF45" s="215"/>
      <c r="AG45" s="215"/>
      <c r="AH45" s="215"/>
      <c r="AI45" s="156"/>
      <c r="AJ45" s="156"/>
      <c r="AK45" s="156"/>
      <c r="AL45" s="156"/>
      <c r="AM45" s="156"/>
      <c r="AN45" s="156"/>
    </row>
    <row r="46" spans="1:40" ht="13.5">
      <c r="A46" s="1"/>
      <c r="B46" s="156"/>
      <c r="C46" s="156"/>
      <c r="D46" s="184"/>
      <c r="E46" s="153"/>
      <c r="F46" s="153"/>
      <c r="G46" s="185"/>
      <c r="H46" s="184"/>
      <c r="I46" s="153"/>
      <c r="J46" s="185"/>
      <c r="K46" s="156"/>
      <c r="L46" s="156"/>
      <c r="M46" s="156"/>
      <c r="N46" s="214"/>
      <c r="O46" s="214"/>
      <c r="P46" s="214"/>
      <c r="Q46" s="156"/>
      <c r="R46" s="156"/>
      <c r="S46" s="156"/>
      <c r="T46" s="214"/>
      <c r="U46" s="214"/>
      <c r="V46" s="214"/>
      <c r="W46" s="156"/>
      <c r="X46" s="156"/>
      <c r="Y46" s="156"/>
      <c r="Z46" s="156"/>
      <c r="AA46" s="156"/>
      <c r="AB46" s="156"/>
      <c r="AC46" s="184"/>
      <c r="AD46" s="153"/>
      <c r="AE46" s="185"/>
      <c r="AF46" s="215"/>
      <c r="AG46" s="215"/>
      <c r="AH46" s="215"/>
      <c r="AI46" s="156"/>
      <c r="AJ46" s="156"/>
      <c r="AK46" s="156"/>
      <c r="AL46" s="156"/>
      <c r="AM46" s="156"/>
      <c r="AN46" s="156"/>
    </row>
    <row r="47" spans="1:50" ht="13.5">
      <c r="A47" s="1"/>
      <c r="B47" s="156"/>
      <c r="C47" s="156"/>
      <c r="D47" s="184"/>
      <c r="E47" s="153"/>
      <c r="F47" s="153"/>
      <c r="G47" s="185"/>
      <c r="H47" s="184"/>
      <c r="I47" s="153"/>
      <c r="J47" s="185"/>
      <c r="K47" s="156"/>
      <c r="L47" s="156"/>
      <c r="M47" s="156"/>
      <c r="N47" s="214"/>
      <c r="O47" s="214"/>
      <c r="P47" s="214"/>
      <c r="Q47" s="156"/>
      <c r="R47" s="156"/>
      <c r="S47" s="156"/>
      <c r="T47" s="214"/>
      <c r="U47" s="214"/>
      <c r="V47" s="214"/>
      <c r="W47" s="156"/>
      <c r="X47" s="156"/>
      <c r="Y47" s="156"/>
      <c r="Z47" s="156"/>
      <c r="AA47" s="156"/>
      <c r="AB47" s="156"/>
      <c r="AC47" s="186">
        <f>AX47</f>
      </c>
      <c r="AD47" s="187"/>
      <c r="AE47" s="188"/>
      <c r="AF47" s="215"/>
      <c r="AG47" s="215"/>
      <c r="AH47" s="215"/>
      <c r="AI47" s="156"/>
      <c r="AJ47" s="156"/>
      <c r="AK47" s="156"/>
      <c r="AL47" s="156"/>
      <c r="AM47" s="156"/>
      <c r="AN47" s="156"/>
      <c r="AX47" s="179">
        <f>IF(K44="","","("&amp;K44&amp;")")</f>
      </c>
    </row>
    <row r="48" spans="1:50" ht="13.5">
      <c r="A48" s="1"/>
      <c r="B48" s="156"/>
      <c r="C48" s="156"/>
      <c r="D48" s="184"/>
      <c r="E48" s="153"/>
      <c r="F48" s="153"/>
      <c r="G48" s="185"/>
      <c r="H48" s="184"/>
      <c r="I48" s="153"/>
      <c r="J48" s="185"/>
      <c r="K48" s="156"/>
      <c r="L48" s="156"/>
      <c r="M48" s="156"/>
      <c r="N48" s="214"/>
      <c r="O48" s="214"/>
      <c r="P48" s="214"/>
      <c r="Q48" s="156"/>
      <c r="R48" s="156"/>
      <c r="S48" s="156"/>
      <c r="T48" s="214"/>
      <c r="U48" s="214"/>
      <c r="V48" s="214"/>
      <c r="W48" s="156"/>
      <c r="X48" s="156"/>
      <c r="Y48" s="156"/>
      <c r="Z48" s="156"/>
      <c r="AA48" s="156"/>
      <c r="AB48" s="156"/>
      <c r="AC48" s="186"/>
      <c r="AD48" s="187"/>
      <c r="AE48" s="188"/>
      <c r="AF48" s="215"/>
      <c r="AG48" s="215"/>
      <c r="AH48" s="215"/>
      <c r="AI48" s="156"/>
      <c r="AJ48" s="156"/>
      <c r="AK48" s="156"/>
      <c r="AL48" s="156"/>
      <c r="AM48" s="156"/>
      <c r="AN48" s="156"/>
      <c r="AX48" s="179"/>
    </row>
    <row r="49" spans="1:50" ht="13.5">
      <c r="A49" s="1"/>
      <c r="B49" s="156"/>
      <c r="C49" s="156"/>
      <c r="D49" s="212"/>
      <c r="E49" s="154"/>
      <c r="F49" s="154"/>
      <c r="G49" s="213"/>
      <c r="H49" s="212"/>
      <c r="I49" s="154"/>
      <c r="J49" s="213"/>
      <c r="K49" s="156"/>
      <c r="L49" s="156"/>
      <c r="M49" s="156"/>
      <c r="N49" s="214"/>
      <c r="O49" s="214"/>
      <c r="P49" s="214"/>
      <c r="Q49" s="156"/>
      <c r="R49" s="156"/>
      <c r="S49" s="156"/>
      <c r="T49" s="214"/>
      <c r="U49" s="214"/>
      <c r="V49" s="214"/>
      <c r="W49" s="156"/>
      <c r="X49" s="156"/>
      <c r="Y49" s="156"/>
      <c r="Z49" s="156"/>
      <c r="AA49" s="156"/>
      <c r="AB49" s="156"/>
      <c r="AC49" s="189"/>
      <c r="AD49" s="190"/>
      <c r="AE49" s="191"/>
      <c r="AF49" s="215"/>
      <c r="AG49" s="215"/>
      <c r="AH49" s="215"/>
      <c r="AI49" s="156"/>
      <c r="AJ49" s="156"/>
      <c r="AK49" s="156"/>
      <c r="AL49" s="156"/>
      <c r="AM49" s="156"/>
      <c r="AN49" s="156"/>
      <c r="AX49" s="179"/>
    </row>
    <row r="50" spans="1:40" ht="13.5">
      <c r="A50" s="1"/>
      <c r="B50" s="156"/>
      <c r="C50" s="156"/>
      <c r="D50" s="181"/>
      <c r="E50" s="182"/>
      <c r="F50" s="182"/>
      <c r="G50" s="183"/>
      <c r="H50" s="181"/>
      <c r="I50" s="182"/>
      <c r="J50" s="183"/>
      <c r="K50" s="156"/>
      <c r="L50" s="156"/>
      <c r="M50" s="156"/>
      <c r="N50" s="214">
        <f>IF('ＲＩ購入・許可申請書'!G51="","",'ＲＩ購入・許可申請書'!G51)</f>
      </c>
      <c r="O50" s="214"/>
      <c r="P50" s="214"/>
      <c r="Q50" s="156"/>
      <c r="R50" s="156"/>
      <c r="S50" s="156"/>
      <c r="T50" s="214">
        <f>IF('非密・実験計画書'!J54="","",'非密・実験計画書'!J54)</f>
      </c>
      <c r="U50" s="214"/>
      <c r="V50" s="214"/>
      <c r="W50" s="156"/>
      <c r="X50" s="156"/>
      <c r="Y50" s="156"/>
      <c r="Z50" s="156"/>
      <c r="AA50" s="156"/>
      <c r="AB50" s="156"/>
      <c r="AC50" s="181"/>
      <c r="AD50" s="182"/>
      <c r="AE50" s="183"/>
      <c r="AF50" s="215"/>
      <c r="AG50" s="215"/>
      <c r="AH50" s="215"/>
      <c r="AI50" s="156"/>
      <c r="AJ50" s="156"/>
      <c r="AK50" s="156"/>
      <c r="AL50" s="156"/>
      <c r="AM50" s="156"/>
      <c r="AN50" s="156"/>
    </row>
    <row r="51" spans="1:40" ht="13.5">
      <c r="A51" s="1"/>
      <c r="B51" s="156"/>
      <c r="C51" s="156"/>
      <c r="D51" s="184"/>
      <c r="E51" s="153"/>
      <c r="F51" s="153"/>
      <c r="G51" s="185"/>
      <c r="H51" s="184"/>
      <c r="I51" s="153"/>
      <c r="J51" s="185"/>
      <c r="K51" s="156"/>
      <c r="L51" s="156"/>
      <c r="M51" s="156"/>
      <c r="N51" s="214"/>
      <c r="O51" s="214"/>
      <c r="P51" s="214"/>
      <c r="Q51" s="156"/>
      <c r="R51" s="156"/>
      <c r="S51" s="156"/>
      <c r="T51" s="214"/>
      <c r="U51" s="214"/>
      <c r="V51" s="214"/>
      <c r="W51" s="156"/>
      <c r="X51" s="156"/>
      <c r="Y51" s="156"/>
      <c r="Z51" s="156"/>
      <c r="AA51" s="156"/>
      <c r="AB51" s="156"/>
      <c r="AC51" s="184"/>
      <c r="AD51" s="153"/>
      <c r="AE51" s="185"/>
      <c r="AF51" s="215"/>
      <c r="AG51" s="215"/>
      <c r="AH51" s="215"/>
      <c r="AI51" s="156"/>
      <c r="AJ51" s="156"/>
      <c r="AK51" s="156"/>
      <c r="AL51" s="156"/>
      <c r="AM51" s="156"/>
      <c r="AN51" s="156"/>
    </row>
    <row r="52" spans="1:40" ht="13.5">
      <c r="A52" s="1"/>
      <c r="B52" s="156"/>
      <c r="C52" s="156"/>
      <c r="D52" s="184"/>
      <c r="E52" s="153"/>
      <c r="F52" s="153"/>
      <c r="G52" s="185"/>
      <c r="H52" s="184"/>
      <c r="I52" s="153"/>
      <c r="J52" s="185"/>
      <c r="K52" s="156"/>
      <c r="L52" s="156"/>
      <c r="M52" s="156"/>
      <c r="N52" s="214"/>
      <c r="O52" s="214"/>
      <c r="P52" s="214"/>
      <c r="Q52" s="156"/>
      <c r="R52" s="156"/>
      <c r="S52" s="156"/>
      <c r="T52" s="214"/>
      <c r="U52" s="214"/>
      <c r="V52" s="214"/>
      <c r="W52" s="156"/>
      <c r="X52" s="156"/>
      <c r="Y52" s="156"/>
      <c r="Z52" s="156"/>
      <c r="AA52" s="156"/>
      <c r="AB52" s="156"/>
      <c r="AC52" s="184"/>
      <c r="AD52" s="153"/>
      <c r="AE52" s="185"/>
      <c r="AF52" s="215"/>
      <c r="AG52" s="215"/>
      <c r="AH52" s="215"/>
      <c r="AI52" s="156"/>
      <c r="AJ52" s="156"/>
      <c r="AK52" s="156"/>
      <c r="AL52" s="156"/>
      <c r="AM52" s="156"/>
      <c r="AN52" s="156"/>
    </row>
    <row r="53" spans="1:50" ht="13.5">
      <c r="A53" s="1"/>
      <c r="B53" s="156"/>
      <c r="C53" s="156"/>
      <c r="D53" s="184"/>
      <c r="E53" s="153"/>
      <c r="F53" s="153"/>
      <c r="G53" s="185"/>
      <c r="H53" s="184"/>
      <c r="I53" s="153"/>
      <c r="J53" s="185"/>
      <c r="K53" s="156"/>
      <c r="L53" s="156"/>
      <c r="M53" s="156"/>
      <c r="N53" s="214"/>
      <c r="O53" s="214"/>
      <c r="P53" s="214"/>
      <c r="Q53" s="156"/>
      <c r="R53" s="156"/>
      <c r="S53" s="156"/>
      <c r="T53" s="214"/>
      <c r="U53" s="214"/>
      <c r="V53" s="214"/>
      <c r="W53" s="156"/>
      <c r="X53" s="156"/>
      <c r="Y53" s="156"/>
      <c r="Z53" s="156"/>
      <c r="AA53" s="156"/>
      <c r="AB53" s="156"/>
      <c r="AC53" s="186">
        <f>AX53</f>
      </c>
      <c r="AD53" s="187"/>
      <c r="AE53" s="188"/>
      <c r="AF53" s="215"/>
      <c r="AG53" s="215"/>
      <c r="AH53" s="215"/>
      <c r="AI53" s="156"/>
      <c r="AJ53" s="156"/>
      <c r="AK53" s="156"/>
      <c r="AL53" s="156"/>
      <c r="AM53" s="156"/>
      <c r="AN53" s="156"/>
      <c r="AX53" s="179">
        <f>IF(K50="","","("&amp;K50&amp;")")</f>
      </c>
    </row>
    <row r="54" spans="1:50" ht="13.5">
      <c r="A54" s="1"/>
      <c r="B54" s="156"/>
      <c r="C54" s="156"/>
      <c r="D54" s="184"/>
      <c r="E54" s="153"/>
      <c r="F54" s="153"/>
      <c r="G54" s="185"/>
      <c r="H54" s="184"/>
      <c r="I54" s="153"/>
      <c r="J54" s="185"/>
      <c r="K54" s="156"/>
      <c r="L54" s="156"/>
      <c r="M54" s="156"/>
      <c r="N54" s="214"/>
      <c r="O54" s="214"/>
      <c r="P54" s="214"/>
      <c r="Q54" s="156"/>
      <c r="R54" s="156"/>
      <c r="S54" s="156"/>
      <c r="T54" s="214"/>
      <c r="U54" s="214"/>
      <c r="V54" s="214"/>
      <c r="W54" s="156"/>
      <c r="X54" s="156"/>
      <c r="Y54" s="156"/>
      <c r="Z54" s="156"/>
      <c r="AA54" s="156"/>
      <c r="AB54" s="156"/>
      <c r="AC54" s="186"/>
      <c r="AD54" s="187"/>
      <c r="AE54" s="188"/>
      <c r="AF54" s="215"/>
      <c r="AG54" s="215"/>
      <c r="AH54" s="215"/>
      <c r="AI54" s="156"/>
      <c r="AJ54" s="156"/>
      <c r="AK54" s="156"/>
      <c r="AL54" s="156"/>
      <c r="AM54" s="156"/>
      <c r="AN54" s="156"/>
      <c r="AX54" s="179"/>
    </row>
    <row r="55" spans="1:50" ht="13.5">
      <c r="A55" s="1"/>
      <c r="B55" s="156"/>
      <c r="C55" s="156"/>
      <c r="D55" s="212"/>
      <c r="E55" s="154"/>
      <c r="F55" s="154"/>
      <c r="G55" s="213"/>
      <c r="H55" s="212"/>
      <c r="I55" s="154"/>
      <c r="J55" s="213"/>
      <c r="K55" s="156"/>
      <c r="L55" s="156"/>
      <c r="M55" s="156"/>
      <c r="N55" s="214"/>
      <c r="O55" s="214"/>
      <c r="P55" s="214"/>
      <c r="Q55" s="156"/>
      <c r="R55" s="156"/>
      <c r="S55" s="156"/>
      <c r="T55" s="214"/>
      <c r="U55" s="214"/>
      <c r="V55" s="214"/>
      <c r="W55" s="156"/>
      <c r="X55" s="156"/>
      <c r="Y55" s="156"/>
      <c r="Z55" s="156"/>
      <c r="AA55" s="156"/>
      <c r="AB55" s="156"/>
      <c r="AC55" s="189"/>
      <c r="AD55" s="190"/>
      <c r="AE55" s="191"/>
      <c r="AF55" s="215"/>
      <c r="AG55" s="215"/>
      <c r="AH55" s="215"/>
      <c r="AI55" s="156"/>
      <c r="AJ55" s="156"/>
      <c r="AK55" s="156"/>
      <c r="AL55" s="156"/>
      <c r="AM55" s="156"/>
      <c r="AN55" s="156"/>
      <c r="AX55" s="179"/>
    </row>
    <row r="56" spans="1:40" ht="13.5">
      <c r="A56" s="1"/>
      <c r="B56" s="156"/>
      <c r="C56" s="156"/>
      <c r="D56" s="181"/>
      <c r="E56" s="182"/>
      <c r="F56" s="182"/>
      <c r="G56" s="183"/>
      <c r="H56" s="181"/>
      <c r="I56" s="182"/>
      <c r="J56" s="183"/>
      <c r="K56" s="156"/>
      <c r="L56" s="156"/>
      <c r="M56" s="156"/>
      <c r="N56" s="214">
        <f>IF('ＲＩ購入・許可申請書'!G51="","",'ＲＩ購入・許可申請書'!G51)</f>
      </c>
      <c r="O56" s="214"/>
      <c r="P56" s="214"/>
      <c r="Q56" s="156"/>
      <c r="R56" s="156"/>
      <c r="S56" s="156"/>
      <c r="T56" s="214">
        <f>IF('非密・実験計画書'!J54="","",'非密・実験計画書'!J54)</f>
      </c>
      <c r="U56" s="214"/>
      <c r="V56" s="214"/>
      <c r="W56" s="156"/>
      <c r="X56" s="156"/>
      <c r="Y56" s="156"/>
      <c r="Z56" s="156"/>
      <c r="AA56" s="156"/>
      <c r="AB56" s="156"/>
      <c r="AC56" s="181"/>
      <c r="AD56" s="182"/>
      <c r="AE56" s="183"/>
      <c r="AF56" s="215"/>
      <c r="AG56" s="215"/>
      <c r="AH56" s="215"/>
      <c r="AI56" s="156"/>
      <c r="AJ56" s="156"/>
      <c r="AK56" s="156"/>
      <c r="AL56" s="156"/>
      <c r="AM56" s="156"/>
      <c r="AN56" s="156"/>
    </row>
    <row r="57" spans="1:40" ht="13.5">
      <c r="A57" s="1"/>
      <c r="B57" s="156"/>
      <c r="C57" s="156"/>
      <c r="D57" s="184"/>
      <c r="E57" s="153"/>
      <c r="F57" s="153"/>
      <c r="G57" s="185"/>
      <c r="H57" s="184"/>
      <c r="I57" s="153"/>
      <c r="J57" s="185"/>
      <c r="K57" s="156"/>
      <c r="L57" s="156"/>
      <c r="M57" s="156"/>
      <c r="N57" s="214"/>
      <c r="O57" s="214"/>
      <c r="P57" s="214"/>
      <c r="Q57" s="156"/>
      <c r="R57" s="156"/>
      <c r="S57" s="156"/>
      <c r="T57" s="214"/>
      <c r="U57" s="214"/>
      <c r="V57" s="214"/>
      <c r="W57" s="156"/>
      <c r="X57" s="156"/>
      <c r="Y57" s="156"/>
      <c r="Z57" s="156"/>
      <c r="AA57" s="156"/>
      <c r="AB57" s="156"/>
      <c r="AC57" s="184"/>
      <c r="AD57" s="153"/>
      <c r="AE57" s="185"/>
      <c r="AF57" s="215"/>
      <c r="AG57" s="215"/>
      <c r="AH57" s="215"/>
      <c r="AI57" s="156"/>
      <c r="AJ57" s="156"/>
      <c r="AK57" s="156"/>
      <c r="AL57" s="156"/>
      <c r="AM57" s="156"/>
      <c r="AN57" s="156"/>
    </row>
    <row r="58" spans="1:40" ht="13.5">
      <c r="A58" s="1"/>
      <c r="B58" s="156"/>
      <c r="C58" s="156"/>
      <c r="D58" s="184"/>
      <c r="E58" s="153"/>
      <c r="F58" s="153"/>
      <c r="G58" s="185"/>
      <c r="H58" s="184"/>
      <c r="I58" s="153"/>
      <c r="J58" s="185"/>
      <c r="K58" s="156"/>
      <c r="L58" s="156"/>
      <c r="M58" s="156"/>
      <c r="N58" s="214"/>
      <c r="O58" s="214"/>
      <c r="P58" s="214"/>
      <c r="Q58" s="156"/>
      <c r="R58" s="156"/>
      <c r="S58" s="156"/>
      <c r="T58" s="214"/>
      <c r="U58" s="214"/>
      <c r="V58" s="214"/>
      <c r="W58" s="156"/>
      <c r="X58" s="156"/>
      <c r="Y58" s="156"/>
      <c r="Z58" s="156"/>
      <c r="AA58" s="156"/>
      <c r="AB58" s="156"/>
      <c r="AC58" s="184"/>
      <c r="AD58" s="153"/>
      <c r="AE58" s="185"/>
      <c r="AF58" s="215"/>
      <c r="AG58" s="215"/>
      <c r="AH58" s="215"/>
      <c r="AI58" s="156"/>
      <c r="AJ58" s="156"/>
      <c r="AK58" s="156"/>
      <c r="AL58" s="156"/>
      <c r="AM58" s="156"/>
      <c r="AN58" s="156"/>
    </row>
    <row r="59" spans="1:50" ht="13.5">
      <c r="A59" s="1"/>
      <c r="B59" s="156"/>
      <c r="C59" s="156"/>
      <c r="D59" s="184"/>
      <c r="E59" s="153"/>
      <c r="F59" s="153"/>
      <c r="G59" s="185"/>
      <c r="H59" s="184"/>
      <c r="I59" s="153"/>
      <c r="J59" s="185"/>
      <c r="K59" s="156"/>
      <c r="L59" s="156"/>
      <c r="M59" s="156"/>
      <c r="N59" s="214"/>
      <c r="O59" s="214"/>
      <c r="P59" s="214"/>
      <c r="Q59" s="156"/>
      <c r="R59" s="156"/>
      <c r="S59" s="156"/>
      <c r="T59" s="214"/>
      <c r="U59" s="214"/>
      <c r="V59" s="214"/>
      <c r="W59" s="156"/>
      <c r="X59" s="156"/>
      <c r="Y59" s="156"/>
      <c r="Z59" s="156"/>
      <c r="AA59" s="156"/>
      <c r="AB59" s="156"/>
      <c r="AC59" s="186">
        <f>AX59</f>
      </c>
      <c r="AD59" s="187"/>
      <c r="AE59" s="188"/>
      <c r="AF59" s="215"/>
      <c r="AG59" s="215"/>
      <c r="AH59" s="215"/>
      <c r="AI59" s="156"/>
      <c r="AJ59" s="156"/>
      <c r="AK59" s="156"/>
      <c r="AL59" s="156"/>
      <c r="AM59" s="156"/>
      <c r="AN59" s="156"/>
      <c r="AX59" s="179">
        <f>IF(K56="","","("&amp;K56&amp;")")</f>
      </c>
    </row>
    <row r="60" spans="1:50" ht="13.5">
      <c r="A60" s="1"/>
      <c r="B60" s="156"/>
      <c r="C60" s="156"/>
      <c r="D60" s="184"/>
      <c r="E60" s="153"/>
      <c r="F60" s="153"/>
      <c r="G60" s="185"/>
      <c r="H60" s="184"/>
      <c r="I60" s="153"/>
      <c r="J60" s="185"/>
      <c r="K60" s="156"/>
      <c r="L60" s="156"/>
      <c r="M60" s="156"/>
      <c r="N60" s="214"/>
      <c r="O60" s="214"/>
      <c r="P60" s="214"/>
      <c r="Q60" s="156"/>
      <c r="R60" s="156"/>
      <c r="S60" s="156"/>
      <c r="T60" s="214"/>
      <c r="U60" s="214"/>
      <c r="V60" s="214"/>
      <c r="W60" s="156"/>
      <c r="X60" s="156"/>
      <c r="Y60" s="156"/>
      <c r="Z60" s="156"/>
      <c r="AA60" s="156"/>
      <c r="AB60" s="156"/>
      <c r="AC60" s="186"/>
      <c r="AD60" s="187"/>
      <c r="AE60" s="188"/>
      <c r="AF60" s="215"/>
      <c r="AG60" s="215"/>
      <c r="AH60" s="215"/>
      <c r="AI60" s="156"/>
      <c r="AJ60" s="156"/>
      <c r="AK60" s="156"/>
      <c r="AL60" s="156"/>
      <c r="AM60" s="156"/>
      <c r="AN60" s="156"/>
      <c r="AX60" s="179"/>
    </row>
    <row r="61" spans="1:50" ht="13.5">
      <c r="A61" s="1"/>
      <c r="B61" s="156"/>
      <c r="C61" s="156"/>
      <c r="D61" s="212"/>
      <c r="E61" s="154"/>
      <c r="F61" s="154"/>
      <c r="G61" s="213"/>
      <c r="H61" s="212"/>
      <c r="I61" s="154"/>
      <c r="J61" s="213"/>
      <c r="K61" s="156"/>
      <c r="L61" s="156"/>
      <c r="M61" s="156"/>
      <c r="N61" s="214"/>
      <c r="O61" s="214"/>
      <c r="P61" s="214"/>
      <c r="Q61" s="156"/>
      <c r="R61" s="156"/>
      <c r="S61" s="156"/>
      <c r="T61" s="214"/>
      <c r="U61" s="214"/>
      <c r="V61" s="214"/>
      <c r="W61" s="156"/>
      <c r="X61" s="156"/>
      <c r="Y61" s="156"/>
      <c r="Z61" s="156"/>
      <c r="AA61" s="156"/>
      <c r="AB61" s="156"/>
      <c r="AC61" s="189"/>
      <c r="AD61" s="190"/>
      <c r="AE61" s="191"/>
      <c r="AF61" s="215"/>
      <c r="AG61" s="215"/>
      <c r="AH61" s="215"/>
      <c r="AI61" s="156"/>
      <c r="AJ61" s="156"/>
      <c r="AK61" s="156"/>
      <c r="AL61" s="156"/>
      <c r="AM61" s="156"/>
      <c r="AN61" s="156"/>
      <c r="AX61" s="179"/>
    </row>
    <row r="62" spans="1:40" ht="13.5">
      <c r="A62" s="1"/>
      <c r="B62" s="156"/>
      <c r="C62" s="156"/>
      <c r="D62" s="181"/>
      <c r="E62" s="182"/>
      <c r="F62" s="182"/>
      <c r="G62" s="183"/>
      <c r="H62" s="181"/>
      <c r="I62" s="182"/>
      <c r="J62" s="183"/>
      <c r="K62" s="156"/>
      <c r="L62" s="156"/>
      <c r="M62" s="156"/>
      <c r="N62" s="214">
        <f>IF('ＲＩ購入・許可申請書'!G51="","",'ＲＩ購入・許可申請書'!G51)</f>
      </c>
      <c r="O62" s="214"/>
      <c r="P62" s="214"/>
      <c r="Q62" s="156"/>
      <c r="R62" s="156"/>
      <c r="S62" s="156"/>
      <c r="T62" s="214">
        <f>IF('非密・実験計画書'!J54="","",'非密・実験計画書'!J54)</f>
      </c>
      <c r="U62" s="214"/>
      <c r="V62" s="214"/>
      <c r="W62" s="156"/>
      <c r="X62" s="156"/>
      <c r="Y62" s="156"/>
      <c r="Z62" s="156"/>
      <c r="AA62" s="156"/>
      <c r="AB62" s="156"/>
      <c r="AC62" s="181"/>
      <c r="AD62" s="182"/>
      <c r="AE62" s="183"/>
      <c r="AF62" s="215"/>
      <c r="AG62" s="215"/>
      <c r="AH62" s="215"/>
      <c r="AI62" s="156"/>
      <c r="AJ62" s="156"/>
      <c r="AK62" s="156"/>
      <c r="AL62" s="156"/>
      <c r="AM62" s="156"/>
      <c r="AN62" s="156"/>
    </row>
    <row r="63" spans="1:40" ht="13.5">
      <c r="A63" s="1"/>
      <c r="B63" s="156"/>
      <c r="C63" s="156"/>
      <c r="D63" s="184"/>
      <c r="E63" s="153"/>
      <c r="F63" s="153"/>
      <c r="G63" s="185"/>
      <c r="H63" s="184"/>
      <c r="I63" s="153"/>
      <c r="J63" s="185"/>
      <c r="K63" s="156"/>
      <c r="L63" s="156"/>
      <c r="M63" s="156"/>
      <c r="N63" s="214"/>
      <c r="O63" s="214"/>
      <c r="P63" s="214"/>
      <c r="Q63" s="156"/>
      <c r="R63" s="156"/>
      <c r="S63" s="156"/>
      <c r="T63" s="214"/>
      <c r="U63" s="214"/>
      <c r="V63" s="214"/>
      <c r="W63" s="156"/>
      <c r="X63" s="156"/>
      <c r="Y63" s="156"/>
      <c r="Z63" s="156"/>
      <c r="AA63" s="156"/>
      <c r="AB63" s="156"/>
      <c r="AC63" s="184"/>
      <c r="AD63" s="153"/>
      <c r="AE63" s="185"/>
      <c r="AF63" s="215"/>
      <c r="AG63" s="215"/>
      <c r="AH63" s="215"/>
      <c r="AI63" s="156"/>
      <c r="AJ63" s="156"/>
      <c r="AK63" s="156"/>
      <c r="AL63" s="156"/>
      <c r="AM63" s="156"/>
      <c r="AN63" s="156"/>
    </row>
    <row r="64" spans="1:40" ht="13.5">
      <c r="A64" s="1"/>
      <c r="B64" s="156"/>
      <c r="C64" s="156"/>
      <c r="D64" s="184"/>
      <c r="E64" s="153"/>
      <c r="F64" s="153"/>
      <c r="G64" s="185"/>
      <c r="H64" s="184"/>
      <c r="I64" s="153"/>
      <c r="J64" s="185"/>
      <c r="K64" s="156"/>
      <c r="L64" s="156"/>
      <c r="M64" s="156"/>
      <c r="N64" s="214"/>
      <c r="O64" s="214"/>
      <c r="P64" s="214"/>
      <c r="Q64" s="156"/>
      <c r="R64" s="156"/>
      <c r="S64" s="156"/>
      <c r="T64" s="214"/>
      <c r="U64" s="214"/>
      <c r="V64" s="214"/>
      <c r="W64" s="156"/>
      <c r="X64" s="156"/>
      <c r="Y64" s="156"/>
      <c r="Z64" s="156"/>
      <c r="AA64" s="156"/>
      <c r="AB64" s="156"/>
      <c r="AC64" s="184"/>
      <c r="AD64" s="153"/>
      <c r="AE64" s="185"/>
      <c r="AF64" s="215"/>
      <c r="AG64" s="215"/>
      <c r="AH64" s="215"/>
      <c r="AI64" s="156"/>
      <c r="AJ64" s="156"/>
      <c r="AK64" s="156"/>
      <c r="AL64" s="156"/>
      <c r="AM64" s="156"/>
      <c r="AN64" s="156"/>
    </row>
    <row r="65" spans="1:50" ht="13.5">
      <c r="A65" s="1"/>
      <c r="B65" s="156"/>
      <c r="C65" s="156"/>
      <c r="D65" s="184"/>
      <c r="E65" s="153"/>
      <c r="F65" s="153"/>
      <c r="G65" s="185"/>
      <c r="H65" s="184"/>
      <c r="I65" s="153"/>
      <c r="J65" s="185"/>
      <c r="K65" s="156"/>
      <c r="L65" s="156"/>
      <c r="M65" s="156"/>
      <c r="N65" s="214"/>
      <c r="O65" s="214"/>
      <c r="P65" s="214"/>
      <c r="Q65" s="156"/>
      <c r="R65" s="156"/>
      <c r="S65" s="156"/>
      <c r="T65" s="214"/>
      <c r="U65" s="214"/>
      <c r="V65" s="214"/>
      <c r="W65" s="156"/>
      <c r="X65" s="156"/>
      <c r="Y65" s="156"/>
      <c r="Z65" s="156"/>
      <c r="AA65" s="156"/>
      <c r="AB65" s="156"/>
      <c r="AC65" s="186">
        <f>AX65</f>
      </c>
      <c r="AD65" s="187"/>
      <c r="AE65" s="188"/>
      <c r="AF65" s="215"/>
      <c r="AG65" s="215"/>
      <c r="AH65" s="215"/>
      <c r="AI65" s="156"/>
      <c r="AJ65" s="156"/>
      <c r="AK65" s="156"/>
      <c r="AL65" s="156"/>
      <c r="AM65" s="156"/>
      <c r="AN65" s="156"/>
      <c r="AX65" s="179">
        <f>IF(K62="","","("&amp;K62&amp;")")</f>
      </c>
    </row>
    <row r="66" spans="1:50" ht="13.5">
      <c r="A66" s="1"/>
      <c r="B66" s="156"/>
      <c r="C66" s="156"/>
      <c r="D66" s="184"/>
      <c r="E66" s="153"/>
      <c r="F66" s="153"/>
      <c r="G66" s="185"/>
      <c r="H66" s="184"/>
      <c r="I66" s="153"/>
      <c r="J66" s="185"/>
      <c r="K66" s="156"/>
      <c r="L66" s="156"/>
      <c r="M66" s="156"/>
      <c r="N66" s="214"/>
      <c r="O66" s="214"/>
      <c r="P66" s="214"/>
      <c r="Q66" s="156"/>
      <c r="R66" s="156"/>
      <c r="S66" s="156"/>
      <c r="T66" s="214"/>
      <c r="U66" s="214"/>
      <c r="V66" s="214"/>
      <c r="W66" s="156"/>
      <c r="X66" s="156"/>
      <c r="Y66" s="156"/>
      <c r="Z66" s="156"/>
      <c r="AA66" s="156"/>
      <c r="AB66" s="156"/>
      <c r="AC66" s="186"/>
      <c r="AD66" s="187"/>
      <c r="AE66" s="188"/>
      <c r="AF66" s="215"/>
      <c r="AG66" s="215"/>
      <c r="AH66" s="215"/>
      <c r="AI66" s="156"/>
      <c r="AJ66" s="156"/>
      <c r="AK66" s="156"/>
      <c r="AL66" s="156"/>
      <c r="AM66" s="156"/>
      <c r="AN66" s="156"/>
      <c r="AX66" s="179"/>
    </row>
    <row r="67" spans="1:50" ht="13.5">
      <c r="A67" s="1"/>
      <c r="B67" s="156"/>
      <c r="C67" s="156"/>
      <c r="D67" s="212"/>
      <c r="E67" s="154"/>
      <c r="F67" s="154"/>
      <c r="G67" s="213"/>
      <c r="H67" s="212"/>
      <c r="I67" s="154"/>
      <c r="J67" s="213"/>
      <c r="K67" s="156"/>
      <c r="L67" s="156"/>
      <c r="M67" s="156"/>
      <c r="N67" s="214"/>
      <c r="O67" s="214"/>
      <c r="P67" s="214"/>
      <c r="Q67" s="156"/>
      <c r="R67" s="156"/>
      <c r="S67" s="156"/>
      <c r="T67" s="214"/>
      <c r="U67" s="214"/>
      <c r="V67" s="214"/>
      <c r="W67" s="156"/>
      <c r="X67" s="156"/>
      <c r="Y67" s="156"/>
      <c r="Z67" s="156"/>
      <c r="AA67" s="156"/>
      <c r="AB67" s="156"/>
      <c r="AC67" s="189"/>
      <c r="AD67" s="190"/>
      <c r="AE67" s="191"/>
      <c r="AF67" s="215"/>
      <c r="AG67" s="215"/>
      <c r="AH67" s="215"/>
      <c r="AI67" s="156"/>
      <c r="AJ67" s="156"/>
      <c r="AK67" s="156"/>
      <c r="AL67" s="156"/>
      <c r="AM67" s="156"/>
      <c r="AN67" s="156"/>
      <c r="AX67" s="179"/>
    </row>
    <row r="68" spans="1:40" ht="13.5">
      <c r="A68" s="1"/>
      <c r="B68" s="156"/>
      <c r="C68" s="156"/>
      <c r="D68" s="181"/>
      <c r="E68" s="182"/>
      <c r="F68" s="182"/>
      <c r="G68" s="183"/>
      <c r="H68" s="181"/>
      <c r="I68" s="182"/>
      <c r="J68" s="183"/>
      <c r="K68" s="156"/>
      <c r="L68" s="156"/>
      <c r="M68" s="156"/>
      <c r="N68" s="214">
        <f>IF('ＲＩ購入・許可申請書'!G51="","",'ＲＩ購入・許可申請書'!G51)</f>
      </c>
      <c r="O68" s="214"/>
      <c r="P68" s="214"/>
      <c r="Q68" s="156"/>
      <c r="R68" s="156"/>
      <c r="S68" s="156"/>
      <c r="T68" s="214">
        <f>IF('非密・実験計画書'!J54="","",'非密・実験計画書'!J54)</f>
      </c>
      <c r="U68" s="214"/>
      <c r="V68" s="214"/>
      <c r="W68" s="156"/>
      <c r="X68" s="156"/>
      <c r="Y68" s="156"/>
      <c r="Z68" s="156"/>
      <c r="AA68" s="156"/>
      <c r="AB68" s="156"/>
      <c r="AC68" s="181"/>
      <c r="AD68" s="182"/>
      <c r="AE68" s="183"/>
      <c r="AF68" s="215"/>
      <c r="AG68" s="215"/>
      <c r="AH68" s="215"/>
      <c r="AI68" s="156"/>
      <c r="AJ68" s="156"/>
      <c r="AK68" s="156"/>
      <c r="AL68" s="156"/>
      <c r="AM68" s="156"/>
      <c r="AN68" s="156"/>
    </row>
    <row r="69" spans="1:40" ht="13.5">
      <c r="A69" s="1"/>
      <c r="B69" s="156"/>
      <c r="C69" s="156"/>
      <c r="D69" s="184"/>
      <c r="E69" s="153"/>
      <c r="F69" s="153"/>
      <c r="G69" s="185"/>
      <c r="H69" s="184"/>
      <c r="I69" s="153"/>
      <c r="J69" s="185"/>
      <c r="K69" s="156"/>
      <c r="L69" s="156"/>
      <c r="M69" s="156"/>
      <c r="N69" s="214"/>
      <c r="O69" s="214"/>
      <c r="P69" s="214"/>
      <c r="Q69" s="156"/>
      <c r="R69" s="156"/>
      <c r="S69" s="156"/>
      <c r="T69" s="214"/>
      <c r="U69" s="214"/>
      <c r="V69" s="214"/>
      <c r="W69" s="156"/>
      <c r="X69" s="156"/>
      <c r="Y69" s="156"/>
      <c r="Z69" s="156"/>
      <c r="AA69" s="156"/>
      <c r="AB69" s="156"/>
      <c r="AC69" s="184"/>
      <c r="AD69" s="153"/>
      <c r="AE69" s="185"/>
      <c r="AF69" s="215"/>
      <c r="AG69" s="215"/>
      <c r="AH69" s="215"/>
      <c r="AI69" s="156"/>
      <c r="AJ69" s="156"/>
      <c r="AK69" s="156"/>
      <c r="AL69" s="156"/>
      <c r="AM69" s="156"/>
      <c r="AN69" s="156"/>
    </row>
    <row r="70" spans="1:40" ht="13.5">
      <c r="A70" s="1"/>
      <c r="B70" s="156"/>
      <c r="C70" s="156"/>
      <c r="D70" s="184"/>
      <c r="E70" s="153"/>
      <c r="F70" s="153"/>
      <c r="G70" s="185"/>
      <c r="H70" s="184"/>
      <c r="I70" s="153"/>
      <c r="J70" s="185"/>
      <c r="K70" s="156"/>
      <c r="L70" s="156"/>
      <c r="M70" s="156"/>
      <c r="N70" s="214"/>
      <c r="O70" s="214"/>
      <c r="P70" s="214"/>
      <c r="Q70" s="156"/>
      <c r="R70" s="156"/>
      <c r="S70" s="156"/>
      <c r="T70" s="214"/>
      <c r="U70" s="214"/>
      <c r="V70" s="214"/>
      <c r="W70" s="156"/>
      <c r="X70" s="156"/>
      <c r="Y70" s="156"/>
      <c r="Z70" s="156"/>
      <c r="AA70" s="156"/>
      <c r="AB70" s="156"/>
      <c r="AC70" s="184"/>
      <c r="AD70" s="153"/>
      <c r="AE70" s="185"/>
      <c r="AF70" s="215"/>
      <c r="AG70" s="215"/>
      <c r="AH70" s="215"/>
      <c r="AI70" s="156"/>
      <c r="AJ70" s="156"/>
      <c r="AK70" s="156"/>
      <c r="AL70" s="156"/>
      <c r="AM70" s="156"/>
      <c r="AN70" s="156"/>
    </row>
    <row r="71" spans="1:50" ht="13.5">
      <c r="A71" s="1"/>
      <c r="B71" s="156"/>
      <c r="C71" s="156"/>
      <c r="D71" s="184"/>
      <c r="E71" s="153"/>
      <c r="F71" s="153"/>
      <c r="G71" s="185"/>
      <c r="H71" s="184"/>
      <c r="I71" s="153"/>
      <c r="J71" s="185"/>
      <c r="K71" s="156"/>
      <c r="L71" s="156"/>
      <c r="M71" s="156"/>
      <c r="N71" s="214"/>
      <c r="O71" s="214"/>
      <c r="P71" s="214"/>
      <c r="Q71" s="156"/>
      <c r="R71" s="156"/>
      <c r="S71" s="156"/>
      <c r="T71" s="214"/>
      <c r="U71" s="214"/>
      <c r="V71" s="214"/>
      <c r="W71" s="156"/>
      <c r="X71" s="156"/>
      <c r="Y71" s="156"/>
      <c r="Z71" s="156"/>
      <c r="AA71" s="156"/>
      <c r="AB71" s="156"/>
      <c r="AC71" s="186">
        <f>AX71</f>
      </c>
      <c r="AD71" s="187"/>
      <c r="AE71" s="188"/>
      <c r="AF71" s="215"/>
      <c r="AG71" s="215"/>
      <c r="AH71" s="215"/>
      <c r="AI71" s="156"/>
      <c r="AJ71" s="156"/>
      <c r="AK71" s="156"/>
      <c r="AL71" s="156"/>
      <c r="AM71" s="156"/>
      <c r="AN71" s="156"/>
      <c r="AX71" s="179">
        <f>IF(K62="","","("&amp;K62&amp;")")</f>
      </c>
    </row>
    <row r="72" spans="1:50" ht="13.5">
      <c r="A72" s="1"/>
      <c r="B72" s="156"/>
      <c r="C72" s="156"/>
      <c r="D72" s="184"/>
      <c r="E72" s="153"/>
      <c r="F72" s="153"/>
      <c r="G72" s="185"/>
      <c r="H72" s="184"/>
      <c r="I72" s="153"/>
      <c r="J72" s="185"/>
      <c r="K72" s="156"/>
      <c r="L72" s="156"/>
      <c r="M72" s="156"/>
      <c r="N72" s="214"/>
      <c r="O72" s="214"/>
      <c r="P72" s="214"/>
      <c r="Q72" s="156"/>
      <c r="R72" s="156"/>
      <c r="S72" s="156"/>
      <c r="T72" s="214"/>
      <c r="U72" s="214"/>
      <c r="V72" s="214"/>
      <c r="W72" s="156"/>
      <c r="X72" s="156"/>
      <c r="Y72" s="156"/>
      <c r="Z72" s="156"/>
      <c r="AA72" s="156"/>
      <c r="AB72" s="156"/>
      <c r="AC72" s="186"/>
      <c r="AD72" s="187"/>
      <c r="AE72" s="188"/>
      <c r="AF72" s="215"/>
      <c r="AG72" s="215"/>
      <c r="AH72" s="215"/>
      <c r="AI72" s="156"/>
      <c r="AJ72" s="156"/>
      <c r="AK72" s="156"/>
      <c r="AL72" s="156"/>
      <c r="AM72" s="156"/>
      <c r="AN72" s="156"/>
      <c r="AX72" s="179"/>
    </row>
    <row r="73" spans="1:50" ht="13.5">
      <c r="A73" s="1"/>
      <c r="B73" s="156"/>
      <c r="C73" s="156"/>
      <c r="D73" s="212"/>
      <c r="E73" s="154"/>
      <c r="F73" s="154"/>
      <c r="G73" s="213"/>
      <c r="H73" s="212"/>
      <c r="I73" s="154"/>
      <c r="J73" s="213"/>
      <c r="K73" s="156"/>
      <c r="L73" s="156"/>
      <c r="M73" s="156"/>
      <c r="N73" s="214"/>
      <c r="O73" s="214"/>
      <c r="P73" s="214"/>
      <c r="Q73" s="156"/>
      <c r="R73" s="156"/>
      <c r="S73" s="156"/>
      <c r="T73" s="214"/>
      <c r="U73" s="214"/>
      <c r="V73" s="214"/>
      <c r="W73" s="156"/>
      <c r="X73" s="156"/>
      <c r="Y73" s="156"/>
      <c r="Z73" s="156"/>
      <c r="AA73" s="156"/>
      <c r="AB73" s="156"/>
      <c r="AC73" s="189"/>
      <c r="AD73" s="190"/>
      <c r="AE73" s="191"/>
      <c r="AF73" s="215"/>
      <c r="AG73" s="215"/>
      <c r="AH73" s="215"/>
      <c r="AI73" s="156"/>
      <c r="AJ73" s="156"/>
      <c r="AK73" s="156"/>
      <c r="AL73" s="156"/>
      <c r="AM73" s="156"/>
      <c r="AN73" s="156"/>
      <c r="AX73" s="179"/>
    </row>
    <row r="74" spans="1:40" ht="13.5">
      <c r="A74" s="1"/>
      <c r="B74" s="156"/>
      <c r="C74" s="156"/>
      <c r="D74" s="181"/>
      <c r="E74" s="182"/>
      <c r="F74" s="182"/>
      <c r="G74" s="183"/>
      <c r="H74" s="181"/>
      <c r="I74" s="182"/>
      <c r="J74" s="183"/>
      <c r="K74" s="156"/>
      <c r="L74" s="156"/>
      <c r="M74" s="156"/>
      <c r="N74" s="214">
        <f>IF('ＲＩ購入・許可申請書'!G51="","",'ＲＩ購入・許可申請書'!G51)</f>
      </c>
      <c r="O74" s="214"/>
      <c r="P74" s="214"/>
      <c r="Q74" s="156"/>
      <c r="R74" s="156"/>
      <c r="S74" s="156"/>
      <c r="T74" s="214">
        <f>IF('非密・実験計画書'!J54="","",'非密・実験計画書'!J54)</f>
      </c>
      <c r="U74" s="214"/>
      <c r="V74" s="214"/>
      <c r="W74" s="156"/>
      <c r="X74" s="156"/>
      <c r="Y74" s="156"/>
      <c r="Z74" s="156"/>
      <c r="AA74" s="156"/>
      <c r="AB74" s="156"/>
      <c r="AC74" s="181"/>
      <c r="AD74" s="182"/>
      <c r="AE74" s="183"/>
      <c r="AF74" s="215"/>
      <c r="AG74" s="215"/>
      <c r="AH74" s="215"/>
      <c r="AI74" s="156"/>
      <c r="AJ74" s="156"/>
      <c r="AK74" s="156"/>
      <c r="AL74" s="156"/>
      <c r="AM74" s="156"/>
      <c r="AN74" s="156"/>
    </row>
    <row r="75" spans="1:40" ht="13.5">
      <c r="A75" s="1"/>
      <c r="B75" s="156"/>
      <c r="C75" s="156"/>
      <c r="D75" s="184"/>
      <c r="E75" s="153"/>
      <c r="F75" s="153"/>
      <c r="G75" s="185"/>
      <c r="H75" s="184"/>
      <c r="I75" s="153"/>
      <c r="J75" s="185"/>
      <c r="K75" s="156"/>
      <c r="L75" s="156"/>
      <c r="M75" s="156"/>
      <c r="N75" s="214"/>
      <c r="O75" s="214"/>
      <c r="P75" s="214"/>
      <c r="Q75" s="156"/>
      <c r="R75" s="156"/>
      <c r="S75" s="156"/>
      <c r="T75" s="214"/>
      <c r="U75" s="214"/>
      <c r="V75" s="214"/>
      <c r="W75" s="156"/>
      <c r="X75" s="156"/>
      <c r="Y75" s="156"/>
      <c r="Z75" s="156"/>
      <c r="AA75" s="156"/>
      <c r="AB75" s="156"/>
      <c r="AC75" s="184"/>
      <c r="AD75" s="153"/>
      <c r="AE75" s="185"/>
      <c r="AF75" s="215"/>
      <c r="AG75" s="215"/>
      <c r="AH75" s="215"/>
      <c r="AI75" s="156"/>
      <c r="AJ75" s="156"/>
      <c r="AK75" s="156"/>
      <c r="AL75" s="156"/>
      <c r="AM75" s="156"/>
      <c r="AN75" s="156"/>
    </row>
    <row r="76" spans="1:40" ht="13.5">
      <c r="A76" s="1"/>
      <c r="B76" s="156"/>
      <c r="C76" s="156"/>
      <c r="D76" s="184"/>
      <c r="E76" s="153"/>
      <c r="F76" s="153"/>
      <c r="G76" s="185"/>
      <c r="H76" s="184"/>
      <c r="I76" s="153"/>
      <c r="J76" s="185"/>
      <c r="K76" s="156"/>
      <c r="L76" s="156"/>
      <c r="M76" s="156"/>
      <c r="N76" s="214"/>
      <c r="O76" s="214"/>
      <c r="P76" s="214"/>
      <c r="Q76" s="156"/>
      <c r="R76" s="156"/>
      <c r="S76" s="156"/>
      <c r="T76" s="214"/>
      <c r="U76" s="214"/>
      <c r="V76" s="214"/>
      <c r="W76" s="156"/>
      <c r="X76" s="156"/>
      <c r="Y76" s="156"/>
      <c r="Z76" s="156"/>
      <c r="AA76" s="156"/>
      <c r="AB76" s="156"/>
      <c r="AC76" s="184"/>
      <c r="AD76" s="153"/>
      <c r="AE76" s="185"/>
      <c r="AF76" s="215"/>
      <c r="AG76" s="215"/>
      <c r="AH76" s="215"/>
      <c r="AI76" s="156"/>
      <c r="AJ76" s="156"/>
      <c r="AK76" s="156"/>
      <c r="AL76" s="156"/>
      <c r="AM76" s="156"/>
      <c r="AN76" s="156"/>
    </row>
    <row r="77" spans="1:50" ht="13.5">
      <c r="A77" s="1"/>
      <c r="B77" s="156"/>
      <c r="C77" s="156"/>
      <c r="D77" s="184"/>
      <c r="E77" s="153"/>
      <c r="F77" s="153"/>
      <c r="G77" s="185"/>
      <c r="H77" s="184"/>
      <c r="I77" s="153"/>
      <c r="J77" s="185"/>
      <c r="K77" s="156"/>
      <c r="L77" s="156"/>
      <c r="M77" s="156"/>
      <c r="N77" s="214"/>
      <c r="O77" s="214"/>
      <c r="P77" s="214"/>
      <c r="Q77" s="156"/>
      <c r="R77" s="156"/>
      <c r="S77" s="156"/>
      <c r="T77" s="214"/>
      <c r="U77" s="214"/>
      <c r="V77" s="214"/>
      <c r="W77" s="156"/>
      <c r="X77" s="156"/>
      <c r="Y77" s="156"/>
      <c r="Z77" s="156"/>
      <c r="AA77" s="156"/>
      <c r="AB77" s="156"/>
      <c r="AC77" s="186">
        <f>AX77</f>
      </c>
      <c r="AD77" s="187"/>
      <c r="AE77" s="188"/>
      <c r="AF77" s="215"/>
      <c r="AG77" s="215"/>
      <c r="AH77" s="215"/>
      <c r="AI77" s="156"/>
      <c r="AJ77" s="156"/>
      <c r="AK77" s="156"/>
      <c r="AL77" s="156"/>
      <c r="AM77" s="156"/>
      <c r="AN77" s="156"/>
      <c r="AX77" s="179">
        <f>IF(K74="","","("&amp;K74&amp;")")</f>
      </c>
    </row>
    <row r="78" spans="1:50" ht="13.5">
      <c r="A78" s="1"/>
      <c r="B78" s="156"/>
      <c r="C78" s="156"/>
      <c r="D78" s="184"/>
      <c r="E78" s="153"/>
      <c r="F78" s="153"/>
      <c r="G78" s="185"/>
      <c r="H78" s="184"/>
      <c r="I78" s="153"/>
      <c r="J78" s="185"/>
      <c r="K78" s="156"/>
      <c r="L78" s="156"/>
      <c r="M78" s="156"/>
      <c r="N78" s="214"/>
      <c r="O78" s="214"/>
      <c r="P78" s="214"/>
      <c r="Q78" s="156"/>
      <c r="R78" s="156"/>
      <c r="S78" s="156"/>
      <c r="T78" s="214"/>
      <c r="U78" s="214"/>
      <c r="V78" s="214"/>
      <c r="W78" s="156"/>
      <c r="X78" s="156"/>
      <c r="Y78" s="156"/>
      <c r="Z78" s="156"/>
      <c r="AA78" s="156"/>
      <c r="AB78" s="156"/>
      <c r="AC78" s="186"/>
      <c r="AD78" s="187"/>
      <c r="AE78" s="188"/>
      <c r="AF78" s="215"/>
      <c r="AG78" s="215"/>
      <c r="AH78" s="215"/>
      <c r="AI78" s="156"/>
      <c r="AJ78" s="156"/>
      <c r="AK78" s="156"/>
      <c r="AL78" s="156"/>
      <c r="AM78" s="156"/>
      <c r="AN78" s="156"/>
      <c r="AX78" s="179"/>
    </row>
    <row r="79" spans="1:50" ht="13.5">
      <c r="A79" s="1"/>
      <c r="B79" s="156"/>
      <c r="C79" s="156"/>
      <c r="D79" s="212"/>
      <c r="E79" s="154"/>
      <c r="F79" s="154"/>
      <c r="G79" s="213"/>
      <c r="H79" s="212"/>
      <c r="I79" s="154"/>
      <c r="J79" s="213"/>
      <c r="K79" s="156"/>
      <c r="L79" s="156"/>
      <c r="M79" s="156"/>
      <c r="N79" s="214"/>
      <c r="O79" s="214"/>
      <c r="P79" s="214"/>
      <c r="Q79" s="156"/>
      <c r="R79" s="156"/>
      <c r="S79" s="156"/>
      <c r="T79" s="214"/>
      <c r="U79" s="214"/>
      <c r="V79" s="214"/>
      <c r="W79" s="156"/>
      <c r="X79" s="156"/>
      <c r="Y79" s="156"/>
      <c r="Z79" s="156"/>
      <c r="AA79" s="156"/>
      <c r="AB79" s="156"/>
      <c r="AC79" s="189"/>
      <c r="AD79" s="190"/>
      <c r="AE79" s="191"/>
      <c r="AF79" s="215"/>
      <c r="AG79" s="215"/>
      <c r="AH79" s="215"/>
      <c r="AI79" s="156"/>
      <c r="AJ79" s="156"/>
      <c r="AK79" s="156"/>
      <c r="AL79" s="156"/>
      <c r="AM79" s="156"/>
      <c r="AN79" s="156"/>
      <c r="AX79" s="179"/>
    </row>
    <row r="80" spans="1:40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</sheetData>
  <sheetProtection password="9A0B" sheet="1" formatCells="0"/>
  <mergeCells count="192">
    <mergeCell ref="W74:Y79"/>
    <mergeCell ref="Z74:AB79"/>
    <mergeCell ref="AF74:AH79"/>
    <mergeCell ref="AI74:AK79"/>
    <mergeCell ref="AL74:AN79"/>
    <mergeCell ref="AC74:AE76"/>
    <mergeCell ref="AC77:AE79"/>
    <mergeCell ref="D74:G79"/>
    <mergeCell ref="H74:J79"/>
    <mergeCell ref="K74:M79"/>
    <mergeCell ref="N74:P79"/>
    <mergeCell ref="Q74:S79"/>
    <mergeCell ref="T74:V79"/>
    <mergeCell ref="W68:Y73"/>
    <mergeCell ref="Z68:AB73"/>
    <mergeCell ref="AF68:AH73"/>
    <mergeCell ref="AI68:AK73"/>
    <mergeCell ref="AL68:AN73"/>
    <mergeCell ref="AC68:AE70"/>
    <mergeCell ref="AC71:AE73"/>
    <mergeCell ref="D68:G73"/>
    <mergeCell ref="H68:J73"/>
    <mergeCell ref="K68:M73"/>
    <mergeCell ref="N68:P73"/>
    <mergeCell ref="Q68:S73"/>
    <mergeCell ref="T68:V73"/>
    <mergeCell ref="W62:Y67"/>
    <mergeCell ref="Z62:AB67"/>
    <mergeCell ref="AF62:AH67"/>
    <mergeCell ref="AI62:AK67"/>
    <mergeCell ref="AL62:AN67"/>
    <mergeCell ref="AC62:AE64"/>
    <mergeCell ref="AC65:AE67"/>
    <mergeCell ref="D62:G67"/>
    <mergeCell ref="H62:J67"/>
    <mergeCell ref="K62:M67"/>
    <mergeCell ref="N62:P67"/>
    <mergeCell ref="Q62:S67"/>
    <mergeCell ref="T62:V67"/>
    <mergeCell ref="W56:Y61"/>
    <mergeCell ref="Z56:AB61"/>
    <mergeCell ref="AF56:AH61"/>
    <mergeCell ref="AI56:AK61"/>
    <mergeCell ref="AL56:AN61"/>
    <mergeCell ref="AC56:AE58"/>
    <mergeCell ref="AC59:AE61"/>
    <mergeCell ref="D56:G61"/>
    <mergeCell ref="H56:J61"/>
    <mergeCell ref="K56:M61"/>
    <mergeCell ref="N56:P61"/>
    <mergeCell ref="Q56:S61"/>
    <mergeCell ref="T56:V61"/>
    <mergeCell ref="T50:V55"/>
    <mergeCell ref="W50:Y55"/>
    <mergeCell ref="Z50:AB55"/>
    <mergeCell ref="AF50:AH55"/>
    <mergeCell ref="AI50:AK55"/>
    <mergeCell ref="AL50:AN55"/>
    <mergeCell ref="AC50:AE52"/>
    <mergeCell ref="AC53:AE55"/>
    <mergeCell ref="AF44:AH49"/>
    <mergeCell ref="AI44:AK49"/>
    <mergeCell ref="AL44:AN49"/>
    <mergeCell ref="AC44:AE46"/>
    <mergeCell ref="AC47:AE49"/>
    <mergeCell ref="D50:G55"/>
    <mergeCell ref="H50:J55"/>
    <mergeCell ref="K50:M55"/>
    <mergeCell ref="N50:P55"/>
    <mergeCell ref="Q50:S55"/>
    <mergeCell ref="AI38:AK43"/>
    <mergeCell ref="AL38:AN43"/>
    <mergeCell ref="D44:G49"/>
    <mergeCell ref="H44:J49"/>
    <mergeCell ref="K44:M49"/>
    <mergeCell ref="N44:P49"/>
    <mergeCell ref="Q44:S49"/>
    <mergeCell ref="T44:V49"/>
    <mergeCell ref="W44:Y49"/>
    <mergeCell ref="Z44:AB49"/>
    <mergeCell ref="AL32:AN37"/>
    <mergeCell ref="D38:G43"/>
    <mergeCell ref="H38:J43"/>
    <mergeCell ref="K38:M43"/>
    <mergeCell ref="N38:P43"/>
    <mergeCell ref="Q38:S43"/>
    <mergeCell ref="T38:V43"/>
    <mergeCell ref="W38:Y43"/>
    <mergeCell ref="Z38:AB43"/>
    <mergeCell ref="AF38:AH43"/>
    <mergeCell ref="Q32:S37"/>
    <mergeCell ref="T32:V37"/>
    <mergeCell ref="W32:Y37"/>
    <mergeCell ref="Z32:AB37"/>
    <mergeCell ref="AF32:AH37"/>
    <mergeCell ref="AI32:AK37"/>
    <mergeCell ref="B32:C37"/>
    <mergeCell ref="B38:C43"/>
    <mergeCell ref="B44:C49"/>
    <mergeCell ref="B50:C55"/>
    <mergeCell ref="B56:C61"/>
    <mergeCell ref="B62:C67"/>
    <mergeCell ref="B68:C73"/>
    <mergeCell ref="B74:C79"/>
    <mergeCell ref="H29:J30"/>
    <mergeCell ref="AL29:AN31"/>
    <mergeCell ref="AI28:AN28"/>
    <mergeCell ref="D32:G37"/>
    <mergeCell ref="H32:J37"/>
    <mergeCell ref="K32:M37"/>
    <mergeCell ref="N32:P37"/>
    <mergeCell ref="Q29:Y29"/>
    <mergeCell ref="AC30:AE30"/>
    <mergeCell ref="AF30:AH31"/>
    <mergeCell ref="AC29:AH29"/>
    <mergeCell ref="AI29:AK31"/>
    <mergeCell ref="Z31:AB31"/>
    <mergeCell ref="AC31:AE31"/>
    <mergeCell ref="Q30:S30"/>
    <mergeCell ref="T30:V31"/>
    <mergeCell ref="W30:Y31"/>
    <mergeCell ref="W21:Y22"/>
    <mergeCell ref="Z21:AB22"/>
    <mergeCell ref="Q31:S31"/>
    <mergeCell ref="Z29:AB30"/>
    <mergeCell ref="B29:C31"/>
    <mergeCell ref="D29:G31"/>
    <mergeCell ref="H31:J31"/>
    <mergeCell ref="K29:P29"/>
    <mergeCell ref="K30:M30"/>
    <mergeCell ref="K31:M31"/>
    <mergeCell ref="N30:P31"/>
    <mergeCell ref="B19:G20"/>
    <mergeCell ref="AC21:AN23"/>
    <mergeCell ref="R23:S23"/>
    <mergeCell ref="U23:V23"/>
    <mergeCell ref="X23:Y23"/>
    <mergeCell ref="AA23:AB23"/>
    <mergeCell ref="Q21:S22"/>
    <mergeCell ref="T21:V22"/>
    <mergeCell ref="B21:G23"/>
    <mergeCell ref="B24:G25"/>
    <mergeCell ref="H24:Y25"/>
    <mergeCell ref="Z24:AE25"/>
    <mergeCell ref="AF24:AN25"/>
    <mergeCell ref="H21:J23"/>
    <mergeCell ref="K21:M23"/>
    <mergeCell ref="N21:P23"/>
    <mergeCell ref="H11:M12"/>
    <mergeCell ref="H13:M14"/>
    <mergeCell ref="H15:M16"/>
    <mergeCell ref="AA15:AB16"/>
    <mergeCell ref="Z13:AB14"/>
    <mergeCell ref="Z11:AB12"/>
    <mergeCell ref="N15:S16"/>
    <mergeCell ref="S11:U12"/>
    <mergeCell ref="B11:G12"/>
    <mergeCell ref="B13:G14"/>
    <mergeCell ref="B15:G16"/>
    <mergeCell ref="AL11:AN13"/>
    <mergeCell ref="AL14:AN16"/>
    <mergeCell ref="T15:Z16"/>
    <mergeCell ref="N11:R12"/>
    <mergeCell ref="V11:Y12"/>
    <mergeCell ref="N13:Y14"/>
    <mergeCell ref="AE11:AK13"/>
    <mergeCell ref="B3:G3"/>
    <mergeCell ref="AE4:AN4"/>
    <mergeCell ref="A7:AN8"/>
    <mergeCell ref="H19:J20"/>
    <mergeCell ref="K19:M20"/>
    <mergeCell ref="N19:P20"/>
    <mergeCell ref="Q19:S20"/>
    <mergeCell ref="T19:V20"/>
    <mergeCell ref="W19:Y20"/>
    <mergeCell ref="Z19:AB20"/>
    <mergeCell ref="AX2:AX3"/>
    <mergeCell ref="AX4:AX5"/>
    <mergeCell ref="AC32:AE34"/>
    <mergeCell ref="AC35:AE37"/>
    <mergeCell ref="AC38:AE40"/>
    <mergeCell ref="AC41:AE43"/>
    <mergeCell ref="AX35:AX37"/>
    <mergeCell ref="AX41:AX43"/>
    <mergeCell ref="AE14:AK16"/>
    <mergeCell ref="AC19:AN20"/>
    <mergeCell ref="AX47:AX49"/>
    <mergeCell ref="AX53:AX55"/>
    <mergeCell ref="AX59:AX61"/>
    <mergeCell ref="AX65:AX67"/>
    <mergeCell ref="AX71:AX73"/>
    <mergeCell ref="AX77:AX79"/>
  </mergeCells>
  <dataValidations count="2">
    <dataValidation type="list" allowBlank="1" showInputMessage="1" showErrorMessage="1" sqref="AF32:AH79">
      <formula1>$AX$2:$AX$4</formula1>
    </dataValidation>
    <dataValidation type="list" allowBlank="1" showInputMessage="1" showErrorMessage="1" sqref="AI32:AK79">
      <formula1>$AW$2:$AW$3</formula1>
    </dataValidation>
  </dataValidations>
  <printOptions/>
  <pageMargins left="0.7" right="0.7" top="0.75" bottom="0.75" header="0.3" footer="0.3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akiyama</dc:creator>
  <cp:keywords/>
  <dc:description/>
  <cp:lastModifiedBy>akiyama</cp:lastModifiedBy>
  <cp:lastPrinted>2009-03-28T09:33:11Z</cp:lastPrinted>
  <dcterms:created xsi:type="dcterms:W3CDTF">2009-03-27T10:42:56Z</dcterms:created>
  <dcterms:modified xsi:type="dcterms:W3CDTF">2018-04-04T02:06:10Z</dcterms:modified>
  <cp:category/>
  <cp:version/>
  <cp:contentType/>
  <cp:contentStatus/>
</cp:coreProperties>
</file>